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110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26" i="3" l="1"/>
  <c r="AD28" i="3" s="1"/>
  <c r="AC28" i="3"/>
  <c r="AC26" i="3"/>
  <c r="Z23" i="3"/>
  <c r="AA23" i="3"/>
  <c r="AB23" i="3"/>
  <c r="Y23" i="3"/>
  <c r="Z24" i="3"/>
  <c r="Z26" i="3" s="1"/>
  <c r="AA24" i="3"/>
  <c r="AB24" i="3"/>
  <c r="AA26" i="3"/>
  <c r="AB26" i="3"/>
  <c r="Y26" i="3"/>
  <c r="Y24" i="3"/>
  <c r="V21" i="3"/>
  <c r="W21" i="3"/>
  <c r="V22" i="3"/>
  <c r="W22" i="3"/>
  <c r="W25" i="3" s="1"/>
  <c r="V25" i="3"/>
  <c r="G23" i="2"/>
  <c r="G24" i="2"/>
  <c r="G26" i="2"/>
  <c r="G22" i="2"/>
  <c r="G25" i="2"/>
  <c r="G21" i="2"/>
  <c r="G27" i="2"/>
  <c r="G20" i="2"/>
  <c r="Q21" i="3"/>
  <c r="R21" i="3"/>
  <c r="S21" i="3"/>
  <c r="T21" i="3"/>
  <c r="U21" i="3"/>
  <c r="P21" i="3"/>
  <c r="Q22" i="3"/>
  <c r="Q25" i="3" s="1"/>
  <c r="R22" i="3"/>
  <c r="R25" i="3" s="1"/>
  <c r="S22" i="3"/>
  <c r="S25" i="3" s="1"/>
  <c r="T25" i="3"/>
  <c r="U22" i="3"/>
  <c r="U25" i="3" s="1"/>
  <c r="P25" i="3"/>
  <c r="P22" i="3"/>
  <c r="O17" i="3"/>
  <c r="O18" i="3"/>
  <c r="O20" i="3" s="1"/>
  <c r="G14" i="2"/>
  <c r="G12" i="2"/>
  <c r="G17" i="2"/>
  <c r="G11" i="2"/>
  <c r="G10" i="2"/>
  <c r="G13" i="2"/>
  <c r="G15" i="2"/>
  <c r="G16" i="2"/>
  <c r="H17" i="3"/>
  <c r="I17" i="3"/>
  <c r="J17" i="3"/>
  <c r="K17" i="3"/>
  <c r="L17" i="3"/>
  <c r="M17" i="3"/>
  <c r="N17" i="3"/>
  <c r="G17" i="3"/>
  <c r="H18" i="3"/>
  <c r="H20" i="3" s="1"/>
  <c r="I18" i="3"/>
  <c r="I20" i="3" s="1"/>
  <c r="J18" i="3"/>
  <c r="J20" i="3" s="1"/>
  <c r="K18" i="3"/>
  <c r="K20" i="3" s="1"/>
  <c r="L18" i="3"/>
  <c r="L20" i="3" s="1"/>
  <c r="M18" i="3"/>
  <c r="M20" i="3" s="1"/>
  <c r="N18" i="3"/>
  <c r="N20" i="3" s="1"/>
  <c r="G20" i="3"/>
  <c r="G18" i="3"/>
  <c r="G6" i="2"/>
  <c r="G5" i="2"/>
  <c r="G7" i="2"/>
  <c r="G3" i="2"/>
  <c r="G4" i="2"/>
  <c r="B20" i="3"/>
  <c r="C20" i="3"/>
  <c r="D20" i="3"/>
  <c r="E20" i="3"/>
  <c r="F20" i="3"/>
  <c r="A20" i="3"/>
  <c r="B22" i="3"/>
  <c r="B25" i="3" s="1"/>
  <c r="C22" i="3"/>
  <c r="C25" i="3" s="1"/>
  <c r="D22" i="3"/>
  <c r="D25" i="3" s="1"/>
  <c r="E22" i="3"/>
  <c r="E25" i="3" s="1"/>
  <c r="F22" i="3"/>
  <c r="F25" i="3" s="1"/>
  <c r="A22" i="3"/>
  <c r="A25" i="3" s="1"/>
  <c r="D22" i="1" l="1"/>
  <c r="F22" i="1"/>
  <c r="G22" i="1"/>
  <c r="H22" i="1"/>
  <c r="I22" i="1"/>
  <c r="K22" i="1"/>
</calcChain>
</file>

<file path=xl/sharedStrings.xml><?xml version="1.0" encoding="utf-8"?>
<sst xmlns="http://schemas.openxmlformats.org/spreadsheetml/2006/main" count="94" uniqueCount="48">
  <si>
    <t>A</t>
  </si>
  <si>
    <t>P7</t>
  </si>
  <si>
    <t>P4</t>
  </si>
  <si>
    <t>P13</t>
  </si>
  <si>
    <t>N30</t>
  </si>
  <si>
    <t>N34</t>
  </si>
  <si>
    <t>50/63</t>
  </si>
  <si>
    <t>HARROLD K</t>
  </si>
  <si>
    <t>CASTOR</t>
  </si>
  <si>
    <t>LEES B</t>
  </si>
  <si>
    <t>MARK MY WORD</t>
  </si>
  <si>
    <t>DALE E</t>
  </si>
  <si>
    <t>TANGO 11</t>
  </si>
  <si>
    <t>HEMSIL A</t>
  </si>
  <si>
    <t>LIZZIE</t>
  </si>
  <si>
    <t>GORDON C</t>
  </si>
  <si>
    <t>INIK</t>
  </si>
  <si>
    <t>LAMB K</t>
  </si>
  <si>
    <t>CADIE</t>
  </si>
  <si>
    <t>WILD H</t>
  </si>
  <si>
    <t>CHARLIE</t>
  </si>
  <si>
    <t>KW</t>
  </si>
  <si>
    <t>WILD L</t>
  </si>
  <si>
    <t>JJ</t>
  </si>
  <si>
    <t>HIBBERT H</t>
  </si>
  <si>
    <t>MICKEY</t>
  </si>
  <si>
    <t>UNWIN-LAWTON J</t>
  </si>
  <si>
    <t>RAMBO</t>
  </si>
  <si>
    <t>LOMAS A</t>
  </si>
  <si>
    <t>RIO</t>
  </si>
  <si>
    <t>LEE</t>
  </si>
  <si>
    <t>SNELSON A</t>
  </si>
  <si>
    <t>HORSE</t>
  </si>
  <si>
    <t>H WILD</t>
  </si>
  <si>
    <t>FANTA</t>
  </si>
  <si>
    <t>JOSIE</t>
  </si>
  <si>
    <t>L WILD</t>
  </si>
  <si>
    <t>E DALE</t>
  </si>
  <si>
    <t>K LAMB</t>
  </si>
  <si>
    <t>K HARROLD</t>
  </si>
  <si>
    <t>J UNWIN-LAWTON</t>
  </si>
  <si>
    <t>H HIBBERT</t>
  </si>
  <si>
    <t>B LEES</t>
  </si>
  <si>
    <t>A LOMAS</t>
  </si>
  <si>
    <t>A HEMSIL</t>
  </si>
  <si>
    <t>C GORDON</t>
  </si>
  <si>
    <t>GOYALLT SHANCO</t>
  </si>
  <si>
    <t>J ILLINGWORTH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</si>
</sst>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2" fontId="0" fillId="0" borderId="2" xfId="0" applyNumberFormat="1" applyBorder="1"/>
    <xf numFmtId="0" fontId="0" fillId="2" borderId="2" xfId="0" applyFill="1" applyBorder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N15" sqref="N15"/>
    </sheetView>
  </sheetViews>
  <sheetFormatPr defaultRowHeight="15" x14ac:dyDescent="0.25"/>
  <cols>
    <col min="1" max="1" width="3" bestFit="1" customWidth="1"/>
    <col min="2" max="2" width="17.5703125" bestFit="1" customWidth="1"/>
    <col min="3" max="3" width="15.710937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5.85546875" bestFit="1" customWidth="1"/>
    <col min="11" max="11" width="2.85546875" customWidth="1"/>
    <col min="12" max="13" width="4" style="11" bestFit="1" customWidth="1"/>
  </cols>
  <sheetData>
    <row r="1" spans="1:13" x14ac:dyDescent="0.25">
      <c r="A1" s="1"/>
      <c r="B1" s="1"/>
      <c r="C1" s="1"/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6</v>
      </c>
      <c r="K1" s="1"/>
      <c r="L1" s="10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3" x14ac:dyDescent="0.25">
      <c r="A5" s="1">
        <v>48</v>
      </c>
      <c r="B5" s="1" t="s">
        <v>11</v>
      </c>
      <c r="C5" s="1" t="s">
        <v>12</v>
      </c>
      <c r="D5" s="1">
        <v>1</v>
      </c>
      <c r="E5" s="1"/>
      <c r="F5" s="1"/>
      <c r="G5" s="1"/>
      <c r="H5" s="1"/>
      <c r="I5" s="1"/>
      <c r="J5" s="1"/>
      <c r="K5" s="1">
        <v>1</v>
      </c>
      <c r="L5" s="10"/>
    </row>
    <row r="6" spans="1:13" x14ac:dyDescent="0.25">
      <c r="A6" s="1">
        <v>49</v>
      </c>
      <c r="B6" s="1" t="s">
        <v>15</v>
      </c>
      <c r="C6" s="1" t="s">
        <v>16</v>
      </c>
      <c r="D6" s="1"/>
      <c r="E6" s="1"/>
      <c r="F6" s="1"/>
      <c r="G6" s="1"/>
      <c r="H6" s="1"/>
      <c r="I6" s="1">
        <v>1</v>
      </c>
      <c r="J6" s="1"/>
      <c r="K6" s="1">
        <v>1</v>
      </c>
      <c r="L6" s="10">
        <v>12</v>
      </c>
    </row>
    <row r="7" spans="1:13" x14ac:dyDescent="0.25">
      <c r="A7" s="1">
        <v>50</v>
      </c>
      <c r="B7" s="1" t="s">
        <v>7</v>
      </c>
      <c r="C7" s="1" t="s">
        <v>8</v>
      </c>
      <c r="D7" s="1"/>
      <c r="E7" s="1"/>
      <c r="F7" s="1">
        <v>1</v>
      </c>
      <c r="G7" s="1"/>
      <c r="H7" s="1"/>
      <c r="I7" s="1"/>
      <c r="J7" s="1"/>
      <c r="K7" s="1">
        <v>1</v>
      </c>
      <c r="L7" s="10">
        <v>6</v>
      </c>
    </row>
    <row r="8" spans="1:13" x14ac:dyDescent="0.25">
      <c r="A8" s="1">
        <v>51</v>
      </c>
      <c r="B8" s="1" t="s">
        <v>24</v>
      </c>
      <c r="C8" s="1" t="s">
        <v>25</v>
      </c>
      <c r="D8" s="1"/>
      <c r="E8" s="1"/>
      <c r="F8" s="1">
        <v>1</v>
      </c>
      <c r="G8" s="1">
        <v>1</v>
      </c>
      <c r="H8" s="1"/>
      <c r="I8" s="1"/>
      <c r="J8" s="1"/>
      <c r="K8" s="1">
        <v>2</v>
      </c>
      <c r="L8" s="10">
        <v>22</v>
      </c>
    </row>
    <row r="9" spans="1:13" x14ac:dyDescent="0.25">
      <c r="A9" s="1">
        <v>53</v>
      </c>
      <c r="B9" s="1" t="s">
        <v>13</v>
      </c>
      <c r="C9" s="1" t="s">
        <v>14</v>
      </c>
      <c r="D9" s="1"/>
      <c r="E9" s="1"/>
      <c r="F9" s="1"/>
      <c r="G9" s="1"/>
      <c r="H9" s="1">
        <v>1</v>
      </c>
      <c r="I9" s="1">
        <v>1</v>
      </c>
      <c r="J9" s="1"/>
      <c r="K9" s="1">
        <v>2</v>
      </c>
      <c r="L9" s="10">
        <v>22</v>
      </c>
    </row>
    <row r="10" spans="1:13" x14ac:dyDescent="0.25">
      <c r="A10" s="1">
        <v>55</v>
      </c>
      <c r="B10" s="1" t="s">
        <v>9</v>
      </c>
      <c r="C10" s="1" t="s">
        <v>10</v>
      </c>
      <c r="D10" s="1"/>
      <c r="E10" s="1"/>
      <c r="F10" s="1"/>
      <c r="G10" s="1">
        <v>1</v>
      </c>
      <c r="H10" s="1"/>
      <c r="I10" s="1"/>
      <c r="J10" s="1"/>
      <c r="K10" s="1">
        <v>1</v>
      </c>
      <c r="L10" s="10"/>
    </row>
    <row r="11" spans="1:13" x14ac:dyDescent="0.25">
      <c r="A11" s="1">
        <v>56</v>
      </c>
      <c r="B11" s="1" t="s">
        <v>17</v>
      </c>
      <c r="C11" s="1" t="s">
        <v>18</v>
      </c>
      <c r="D11" s="1">
        <v>1</v>
      </c>
      <c r="E11" s="1"/>
      <c r="F11" s="1">
        <v>1</v>
      </c>
      <c r="G11" s="1"/>
      <c r="H11" s="1"/>
      <c r="I11" s="1"/>
      <c r="J11" s="1"/>
      <c r="K11" s="1">
        <v>2</v>
      </c>
      <c r="L11" s="10">
        <v>22</v>
      </c>
    </row>
    <row r="12" spans="1:13" x14ac:dyDescent="0.25">
      <c r="A12" s="1">
        <v>58</v>
      </c>
      <c r="B12" s="1" t="s">
        <v>28</v>
      </c>
      <c r="C12" s="1" t="s">
        <v>29</v>
      </c>
      <c r="D12" s="1"/>
      <c r="E12" s="1"/>
      <c r="F12" s="1"/>
      <c r="G12" s="1">
        <v>1</v>
      </c>
      <c r="H12" s="1">
        <v>1</v>
      </c>
      <c r="I12" s="1"/>
      <c r="J12" s="1"/>
      <c r="K12" s="1">
        <v>2</v>
      </c>
      <c r="L12" s="10">
        <v>22</v>
      </c>
    </row>
    <row r="13" spans="1:13" x14ac:dyDescent="0.25">
      <c r="A13" s="1">
        <v>60</v>
      </c>
      <c r="B13" s="1" t="s">
        <v>31</v>
      </c>
      <c r="C13" s="1" t="s">
        <v>32</v>
      </c>
      <c r="D13" s="1">
        <v>1</v>
      </c>
      <c r="E13" s="1"/>
      <c r="F13" s="1">
        <v>1</v>
      </c>
      <c r="G13" s="1"/>
      <c r="H13" s="1"/>
      <c r="I13" s="1"/>
      <c r="J13" s="1"/>
      <c r="K13" s="1">
        <v>2</v>
      </c>
      <c r="L13" s="10">
        <v>22</v>
      </c>
    </row>
    <row r="14" spans="1:13" x14ac:dyDescent="0.25">
      <c r="A14" s="1">
        <v>62</v>
      </c>
      <c r="B14" s="1" t="s">
        <v>26</v>
      </c>
      <c r="C14" s="1" t="s">
        <v>27</v>
      </c>
      <c r="D14" s="1"/>
      <c r="E14" s="1"/>
      <c r="F14" s="1">
        <v>1</v>
      </c>
      <c r="G14" s="1">
        <v>1</v>
      </c>
      <c r="H14" s="1"/>
      <c r="I14" s="1"/>
      <c r="J14" s="1"/>
      <c r="K14" s="1">
        <v>2</v>
      </c>
      <c r="L14" s="10">
        <v>22</v>
      </c>
    </row>
    <row r="15" spans="1:13" x14ac:dyDescent="0.25">
      <c r="A15" s="1">
        <v>63</v>
      </c>
      <c r="B15" s="1" t="s">
        <v>19</v>
      </c>
      <c r="C15" s="1" t="s">
        <v>20</v>
      </c>
      <c r="D15" s="1">
        <v>1</v>
      </c>
      <c r="E15" s="1"/>
      <c r="F15" s="1">
        <v>1</v>
      </c>
      <c r="G15" s="1"/>
      <c r="H15" s="1"/>
      <c r="I15" s="1"/>
      <c r="J15" s="1"/>
      <c r="K15" s="1">
        <v>2</v>
      </c>
      <c r="L15" s="10">
        <v>22</v>
      </c>
      <c r="M15" s="11">
        <v>102</v>
      </c>
    </row>
    <row r="16" spans="1:13" x14ac:dyDescent="0.25">
      <c r="A16" s="1">
        <v>64</v>
      </c>
      <c r="B16" s="1" t="s">
        <v>19</v>
      </c>
      <c r="C16" s="1" t="s">
        <v>21</v>
      </c>
      <c r="D16" s="1">
        <v>1</v>
      </c>
      <c r="E16" s="1"/>
      <c r="F16" s="1">
        <v>1</v>
      </c>
      <c r="G16" s="1"/>
      <c r="H16" s="1"/>
      <c r="I16" s="1"/>
      <c r="J16" s="1"/>
      <c r="K16" s="1">
        <v>2</v>
      </c>
      <c r="L16" s="10">
        <v>22</v>
      </c>
    </row>
    <row r="17" spans="1:12" x14ac:dyDescent="0.25">
      <c r="A17" s="1">
        <v>66</v>
      </c>
      <c r="B17" s="1" t="s">
        <v>22</v>
      </c>
      <c r="C17" s="1" t="s">
        <v>23</v>
      </c>
      <c r="D17" s="1">
        <v>1</v>
      </c>
      <c r="E17" s="1"/>
      <c r="F17" s="1">
        <v>1</v>
      </c>
      <c r="G17" s="1"/>
      <c r="H17" s="1"/>
      <c r="I17" s="1"/>
      <c r="J17" s="1"/>
      <c r="K17" s="1">
        <v>2</v>
      </c>
      <c r="L17" s="10">
        <v>22</v>
      </c>
    </row>
    <row r="18" spans="1:12" x14ac:dyDescent="0.25">
      <c r="A18" s="1">
        <v>67</v>
      </c>
      <c r="B18" s="1" t="s">
        <v>19</v>
      </c>
      <c r="C18" s="1" t="s">
        <v>30</v>
      </c>
      <c r="D18" s="1"/>
      <c r="E18" s="1"/>
      <c r="F18" s="1"/>
      <c r="G18" s="1">
        <v>1</v>
      </c>
      <c r="H18" s="1"/>
      <c r="I18" s="1"/>
      <c r="J18" s="1"/>
      <c r="K18" s="1">
        <v>1</v>
      </c>
      <c r="L18" s="10">
        <v>12</v>
      </c>
    </row>
    <row r="19" spans="1:12" x14ac:dyDescent="0.25">
      <c r="A19" s="1">
        <v>68</v>
      </c>
      <c r="B19" s="1" t="s">
        <v>22</v>
      </c>
      <c r="C19" s="1" t="s">
        <v>34</v>
      </c>
      <c r="D19" s="1"/>
      <c r="E19" s="1"/>
      <c r="F19" s="1"/>
      <c r="G19" s="1">
        <v>1</v>
      </c>
      <c r="H19" s="1"/>
      <c r="I19" s="1"/>
      <c r="J19" s="1"/>
      <c r="K19" s="1">
        <v>1</v>
      </c>
      <c r="L19" s="10">
        <v>12</v>
      </c>
    </row>
    <row r="20" spans="1:12" x14ac:dyDescent="0.25">
      <c r="A20" s="1">
        <v>69</v>
      </c>
      <c r="B20" s="1" t="s">
        <v>22</v>
      </c>
      <c r="C20" s="1" t="s">
        <v>35</v>
      </c>
      <c r="D20" s="1"/>
      <c r="E20" s="1"/>
      <c r="F20" s="1"/>
      <c r="G20" s="1">
        <v>1</v>
      </c>
      <c r="H20" s="1"/>
      <c r="I20" s="1"/>
      <c r="J20" s="1"/>
      <c r="K20" s="1">
        <v>1</v>
      </c>
      <c r="L20" s="10">
        <v>12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"/>
    </row>
    <row r="22" spans="1:12" x14ac:dyDescent="0.25">
      <c r="A22" s="1"/>
      <c r="B22" s="1"/>
      <c r="C22" s="1"/>
      <c r="D22" s="1">
        <f>SUM(D5:D21)</f>
        <v>6</v>
      </c>
      <c r="E22" s="1"/>
      <c r="F22" s="1">
        <f>SUM(F5:F21)</f>
        <v>8</v>
      </c>
      <c r="G22" s="1">
        <f>SUM(G5:G21)</f>
        <v>7</v>
      </c>
      <c r="H22" s="1">
        <f>SUM(H5:H21)</f>
        <v>2</v>
      </c>
      <c r="I22" s="1">
        <f>SUM(I5:I21)</f>
        <v>2</v>
      </c>
      <c r="J22" s="1"/>
      <c r="K22" s="1">
        <f>SUM(K5:K21)</f>
        <v>25</v>
      </c>
      <c r="L22" s="1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34" sqref="J34"/>
    </sheetView>
  </sheetViews>
  <sheetFormatPr defaultRowHeight="15" x14ac:dyDescent="0.25"/>
  <cols>
    <col min="1" max="1" width="5" bestFit="1" customWidth="1"/>
    <col min="2" max="2" width="3" bestFit="1" customWidth="1"/>
    <col min="3" max="3" width="16.85546875" bestFit="1" customWidth="1"/>
    <col min="4" max="4" width="17.5703125" bestFit="1" customWidth="1"/>
    <col min="5" max="5" width="6.5703125" bestFit="1" customWidth="1"/>
    <col min="6" max="6" width="5.5703125" bestFit="1" customWidth="1"/>
    <col min="7" max="7" width="6" customWidth="1"/>
    <col min="8" max="8" width="2" bestFit="1" customWidth="1"/>
  </cols>
  <sheetData>
    <row r="1" spans="1:8" x14ac:dyDescent="0.25">
      <c r="A1" s="5"/>
      <c r="B1" s="5"/>
      <c r="C1" s="5"/>
      <c r="D1" s="5"/>
      <c r="E1" s="6"/>
      <c r="F1" s="6"/>
      <c r="G1" s="6"/>
      <c r="H1" s="6"/>
    </row>
    <row r="2" spans="1:8" x14ac:dyDescent="0.25">
      <c r="A2" s="1" t="s">
        <v>0</v>
      </c>
      <c r="B2" s="1"/>
      <c r="C2" s="1"/>
      <c r="D2" s="7"/>
      <c r="E2" s="1"/>
      <c r="F2" s="1"/>
      <c r="G2" s="1"/>
      <c r="H2" s="1"/>
    </row>
    <row r="3" spans="1:8" x14ac:dyDescent="0.25">
      <c r="A3" s="3"/>
      <c r="B3" s="1">
        <v>64</v>
      </c>
      <c r="C3" s="1" t="s">
        <v>21</v>
      </c>
      <c r="D3" s="7" t="s">
        <v>33</v>
      </c>
      <c r="E3" s="1">
        <v>157.5</v>
      </c>
      <c r="F3" s="1">
        <v>70</v>
      </c>
      <c r="G3" s="1">
        <f>E3/230*100</f>
        <v>68.478260869565219</v>
      </c>
      <c r="H3" s="1">
        <v>1</v>
      </c>
    </row>
    <row r="4" spans="1:8" x14ac:dyDescent="0.25">
      <c r="A4" s="1"/>
      <c r="B4" s="1">
        <v>63</v>
      </c>
      <c r="C4" s="1" t="s">
        <v>20</v>
      </c>
      <c r="D4" s="7" t="s">
        <v>33</v>
      </c>
      <c r="E4" s="1">
        <v>157</v>
      </c>
      <c r="F4" s="1">
        <v>69</v>
      </c>
      <c r="G4" s="1">
        <f>E4/230*100</f>
        <v>68.260869565217391</v>
      </c>
      <c r="H4" s="1">
        <v>2</v>
      </c>
    </row>
    <row r="5" spans="1:8" x14ac:dyDescent="0.25">
      <c r="A5" s="1"/>
      <c r="B5" s="1">
        <v>48</v>
      </c>
      <c r="C5" s="1" t="s">
        <v>12</v>
      </c>
      <c r="D5" s="7" t="s">
        <v>37</v>
      </c>
      <c r="E5" s="1">
        <v>154</v>
      </c>
      <c r="F5" s="1">
        <v>68</v>
      </c>
      <c r="G5" s="1">
        <f>E5/230*100</f>
        <v>66.956521739130437</v>
      </c>
      <c r="H5" s="1">
        <v>3</v>
      </c>
    </row>
    <row r="6" spans="1:8" s="2" customFormat="1" x14ac:dyDescent="0.25">
      <c r="A6" s="3"/>
      <c r="B6" s="1">
        <v>66</v>
      </c>
      <c r="C6" s="1" t="s">
        <v>23</v>
      </c>
      <c r="D6" s="7" t="s">
        <v>36</v>
      </c>
      <c r="E6" s="1">
        <v>150</v>
      </c>
      <c r="F6" s="1">
        <v>67</v>
      </c>
      <c r="G6" s="1">
        <f>E6/230*100</f>
        <v>65.217391304347828</v>
      </c>
      <c r="H6" s="4">
        <v>4</v>
      </c>
    </row>
    <row r="7" spans="1:8" x14ac:dyDescent="0.25">
      <c r="A7" s="1"/>
      <c r="B7" s="4">
        <v>56</v>
      </c>
      <c r="C7" s="3" t="s">
        <v>18</v>
      </c>
      <c r="D7" s="8" t="s">
        <v>38</v>
      </c>
      <c r="E7" s="3">
        <v>144.5</v>
      </c>
      <c r="F7" s="4">
        <v>65</v>
      </c>
      <c r="G7" s="1">
        <f>E7/230*100</f>
        <v>62.826086956521742</v>
      </c>
      <c r="H7" s="1">
        <v>5</v>
      </c>
    </row>
    <row r="8" spans="1:8" x14ac:dyDescent="0.25">
      <c r="A8" s="6"/>
      <c r="B8" s="6"/>
      <c r="C8" s="6"/>
      <c r="D8" s="9"/>
      <c r="E8" s="6"/>
      <c r="F8" s="6"/>
      <c r="G8" s="6"/>
      <c r="H8" s="6"/>
    </row>
    <row r="9" spans="1:8" x14ac:dyDescent="0.25">
      <c r="A9" s="1" t="s">
        <v>1</v>
      </c>
      <c r="B9" s="1"/>
      <c r="C9" s="1"/>
      <c r="D9" s="7"/>
      <c r="E9" s="1"/>
      <c r="F9" s="1"/>
      <c r="G9" s="1"/>
      <c r="H9" s="1"/>
    </row>
    <row r="10" spans="1:8" x14ac:dyDescent="0.25">
      <c r="A10" s="1"/>
      <c r="B10" s="1">
        <v>70</v>
      </c>
      <c r="C10" s="1" t="s">
        <v>46</v>
      </c>
      <c r="D10" s="7" t="s">
        <v>47</v>
      </c>
      <c r="E10" s="1">
        <v>138</v>
      </c>
      <c r="F10" s="1">
        <v>55</v>
      </c>
      <c r="G10" s="1">
        <f t="shared" ref="G10:G17" si="0">E10/200*100</f>
        <v>69</v>
      </c>
      <c r="H10" s="1">
        <v>1</v>
      </c>
    </row>
    <row r="11" spans="1:8" x14ac:dyDescent="0.25">
      <c r="A11" s="1"/>
      <c r="B11" s="1">
        <v>51</v>
      </c>
      <c r="C11" s="1" t="s">
        <v>25</v>
      </c>
      <c r="D11" s="7" t="s">
        <v>41</v>
      </c>
      <c r="E11" s="1">
        <v>136</v>
      </c>
      <c r="F11" s="1">
        <v>55</v>
      </c>
      <c r="G11" s="1">
        <f t="shared" si="0"/>
        <v>68</v>
      </c>
      <c r="H11" s="1">
        <v>2</v>
      </c>
    </row>
    <row r="12" spans="1:8" x14ac:dyDescent="0.25">
      <c r="A12" s="1"/>
      <c r="B12" s="1">
        <v>62</v>
      </c>
      <c r="C12" s="1" t="s">
        <v>27</v>
      </c>
      <c r="D12" s="7" t="s">
        <v>40</v>
      </c>
      <c r="E12" s="1">
        <v>131.5</v>
      </c>
      <c r="F12" s="1">
        <v>55</v>
      </c>
      <c r="G12" s="1">
        <f t="shared" si="0"/>
        <v>65.75</v>
      </c>
      <c r="H12" s="1">
        <v>3</v>
      </c>
    </row>
    <row r="13" spans="1:8" x14ac:dyDescent="0.25">
      <c r="A13" s="1"/>
      <c r="B13" s="1">
        <v>63</v>
      </c>
      <c r="C13" s="1" t="s">
        <v>20</v>
      </c>
      <c r="D13" s="7" t="s">
        <v>33</v>
      </c>
      <c r="E13" s="1">
        <v>130.5</v>
      </c>
      <c r="F13" s="1">
        <v>53</v>
      </c>
      <c r="G13" s="1">
        <f t="shared" si="0"/>
        <v>65.25</v>
      </c>
      <c r="H13" s="1">
        <v>4</v>
      </c>
    </row>
    <row r="14" spans="1:8" x14ac:dyDescent="0.25">
      <c r="A14" s="1"/>
      <c r="B14" s="1">
        <v>64</v>
      </c>
      <c r="C14" s="1" t="s">
        <v>21</v>
      </c>
      <c r="D14" s="7" t="s">
        <v>33</v>
      </c>
      <c r="E14" s="1">
        <v>127.5</v>
      </c>
      <c r="F14" s="1">
        <v>53</v>
      </c>
      <c r="G14" s="1">
        <f t="shared" si="0"/>
        <v>63.749999999999993</v>
      </c>
      <c r="H14" s="1">
        <v>5</v>
      </c>
    </row>
    <row r="15" spans="1:8" x14ac:dyDescent="0.25">
      <c r="A15" s="1"/>
      <c r="B15" s="1">
        <v>50</v>
      </c>
      <c r="C15" s="1" t="s">
        <v>8</v>
      </c>
      <c r="D15" s="7" t="s">
        <v>39</v>
      </c>
      <c r="E15" s="1">
        <v>126.5</v>
      </c>
      <c r="F15" s="1">
        <v>53</v>
      </c>
      <c r="G15" s="1">
        <f t="shared" si="0"/>
        <v>63.249999999999993</v>
      </c>
      <c r="H15" s="1">
        <v>6</v>
      </c>
    </row>
    <row r="16" spans="1:8" x14ac:dyDescent="0.25">
      <c r="A16" s="1"/>
      <c r="B16" s="1">
        <v>66</v>
      </c>
      <c r="C16" s="1" t="s">
        <v>23</v>
      </c>
      <c r="D16" s="7" t="s">
        <v>36</v>
      </c>
      <c r="E16" s="1">
        <v>121</v>
      </c>
      <c r="F16" s="1">
        <v>51</v>
      </c>
      <c r="G16" s="1">
        <f t="shared" si="0"/>
        <v>60.5</v>
      </c>
      <c r="H16" s="1"/>
    </row>
    <row r="17" spans="1:8" x14ac:dyDescent="0.25">
      <c r="A17" s="1"/>
      <c r="B17" s="4">
        <v>56</v>
      </c>
      <c r="C17" s="3" t="s">
        <v>18</v>
      </c>
      <c r="D17" s="8" t="s">
        <v>38</v>
      </c>
      <c r="E17" s="1">
        <v>119</v>
      </c>
      <c r="F17" s="1">
        <v>50</v>
      </c>
      <c r="G17" s="1">
        <f t="shared" si="0"/>
        <v>59.5</v>
      </c>
      <c r="H17" s="1"/>
    </row>
    <row r="18" spans="1:8" x14ac:dyDescent="0.25">
      <c r="A18" s="6"/>
      <c r="B18" s="6"/>
      <c r="C18" s="6"/>
      <c r="D18" s="9"/>
      <c r="E18" s="6"/>
      <c r="F18" s="6"/>
      <c r="G18" s="6"/>
      <c r="H18" s="6"/>
    </row>
    <row r="19" spans="1:8" x14ac:dyDescent="0.25">
      <c r="A19" s="1" t="s">
        <v>3</v>
      </c>
      <c r="B19" s="1"/>
      <c r="C19" s="1"/>
      <c r="D19" s="7"/>
      <c r="E19" s="1"/>
      <c r="F19" s="1"/>
      <c r="G19" s="1"/>
      <c r="H19" s="1"/>
    </row>
    <row r="20" spans="1:8" x14ac:dyDescent="0.25">
      <c r="A20" s="1"/>
      <c r="B20" s="1">
        <v>51</v>
      </c>
      <c r="C20" s="1" t="s">
        <v>25</v>
      </c>
      <c r="D20" s="7" t="s">
        <v>41</v>
      </c>
      <c r="E20" s="1">
        <v>161.5</v>
      </c>
      <c r="F20" s="1">
        <v>55</v>
      </c>
      <c r="G20" s="1">
        <f t="shared" ref="G20:G27" si="1">E20/240*100</f>
        <v>67.291666666666671</v>
      </c>
      <c r="H20" s="1">
        <v>1</v>
      </c>
    </row>
    <row r="21" spans="1:8" x14ac:dyDescent="0.25">
      <c r="A21" s="1"/>
      <c r="B21" s="1">
        <v>70</v>
      </c>
      <c r="C21" s="1" t="s">
        <v>46</v>
      </c>
      <c r="D21" s="7" t="s">
        <v>47</v>
      </c>
      <c r="E21" s="1">
        <v>160</v>
      </c>
      <c r="F21" s="1">
        <v>54</v>
      </c>
      <c r="G21" s="1">
        <f t="shared" si="1"/>
        <v>66.666666666666657</v>
      </c>
      <c r="H21" s="1">
        <v>2</v>
      </c>
    </row>
    <row r="22" spans="1:8" x14ac:dyDescent="0.25">
      <c r="A22" s="1"/>
      <c r="B22" s="1">
        <v>55</v>
      </c>
      <c r="C22" s="1" t="s">
        <v>10</v>
      </c>
      <c r="D22" s="7" t="s">
        <v>42</v>
      </c>
      <c r="E22" s="1">
        <v>158</v>
      </c>
      <c r="F22" s="1">
        <v>53</v>
      </c>
      <c r="G22" s="1">
        <f t="shared" si="1"/>
        <v>65.833333333333329</v>
      </c>
      <c r="H22" s="1">
        <v>3</v>
      </c>
    </row>
    <row r="23" spans="1:8" x14ac:dyDescent="0.25">
      <c r="A23" s="1"/>
      <c r="B23" s="1">
        <v>68</v>
      </c>
      <c r="C23" s="1" t="s">
        <v>34</v>
      </c>
      <c r="D23" s="7" t="s">
        <v>36</v>
      </c>
      <c r="E23" s="1">
        <v>156.5</v>
      </c>
      <c r="F23" s="1">
        <v>51</v>
      </c>
      <c r="G23" s="1">
        <f t="shared" si="1"/>
        <v>65.208333333333329</v>
      </c>
      <c r="H23" s="1">
        <v>4</v>
      </c>
    </row>
    <row r="24" spans="1:8" x14ac:dyDescent="0.25">
      <c r="A24" s="1"/>
      <c r="B24" s="1">
        <v>62</v>
      </c>
      <c r="C24" s="1" t="s">
        <v>27</v>
      </c>
      <c r="D24" s="7" t="s">
        <v>40</v>
      </c>
      <c r="E24" s="1">
        <v>156</v>
      </c>
      <c r="F24" s="1">
        <v>55</v>
      </c>
      <c r="G24" s="1">
        <f t="shared" si="1"/>
        <v>65</v>
      </c>
      <c r="H24" s="1">
        <v>5</v>
      </c>
    </row>
    <row r="25" spans="1:8" x14ac:dyDescent="0.25">
      <c r="A25" s="1"/>
      <c r="B25" s="1">
        <v>58</v>
      </c>
      <c r="C25" s="1" t="s">
        <v>29</v>
      </c>
      <c r="D25" s="7" t="s">
        <v>43</v>
      </c>
      <c r="E25" s="1">
        <v>155.5</v>
      </c>
      <c r="F25" s="1">
        <v>54</v>
      </c>
      <c r="G25" s="1">
        <f t="shared" si="1"/>
        <v>64.791666666666671</v>
      </c>
      <c r="H25" s="1">
        <v>6</v>
      </c>
    </row>
    <row r="26" spans="1:8" x14ac:dyDescent="0.25">
      <c r="A26" s="1"/>
      <c r="B26" s="1">
        <v>67</v>
      </c>
      <c r="C26" s="1" t="s">
        <v>30</v>
      </c>
      <c r="D26" s="7" t="s">
        <v>33</v>
      </c>
      <c r="E26" s="1">
        <v>147</v>
      </c>
      <c r="F26" s="1">
        <v>52</v>
      </c>
      <c r="G26" s="1">
        <f t="shared" si="1"/>
        <v>61.250000000000007</v>
      </c>
      <c r="H26" s="1"/>
    </row>
    <row r="27" spans="1:8" x14ac:dyDescent="0.25">
      <c r="A27" s="1"/>
      <c r="B27" s="1">
        <v>69</v>
      </c>
      <c r="C27" s="1" t="s">
        <v>35</v>
      </c>
      <c r="D27" s="7" t="s">
        <v>36</v>
      </c>
      <c r="E27" s="1">
        <v>129.5</v>
      </c>
      <c r="F27" s="1">
        <v>46</v>
      </c>
      <c r="G27" s="1">
        <f t="shared" si="1"/>
        <v>53.958333333333329</v>
      </c>
      <c r="H27" s="1"/>
    </row>
    <row r="28" spans="1:8" x14ac:dyDescent="0.25">
      <c r="A28" s="6"/>
      <c r="B28" s="6"/>
      <c r="C28" s="6"/>
      <c r="D28" s="9"/>
      <c r="E28" s="6"/>
      <c r="F28" s="6"/>
      <c r="G28" s="6"/>
      <c r="H28" s="6"/>
    </row>
    <row r="29" spans="1:8" x14ac:dyDescent="0.25">
      <c r="A29" s="1" t="s">
        <v>4</v>
      </c>
      <c r="B29" s="1"/>
      <c r="C29" s="1"/>
      <c r="D29" s="7"/>
      <c r="E29" s="1"/>
      <c r="F29" s="1"/>
      <c r="G29" s="1"/>
      <c r="H29" s="1"/>
    </row>
    <row r="30" spans="1:8" x14ac:dyDescent="0.25">
      <c r="A30" s="1"/>
      <c r="B30" s="1">
        <v>58</v>
      </c>
      <c r="C30" s="1" t="s">
        <v>29</v>
      </c>
      <c r="D30" s="7" t="s">
        <v>43</v>
      </c>
      <c r="E30" s="1">
        <v>167</v>
      </c>
      <c r="F30" s="1">
        <v>54</v>
      </c>
      <c r="G30" s="1">
        <v>64.23</v>
      </c>
      <c r="H30" s="1">
        <v>1</v>
      </c>
    </row>
    <row r="31" spans="1:8" x14ac:dyDescent="0.25">
      <c r="A31" s="1"/>
      <c r="B31" s="1">
        <v>53</v>
      </c>
      <c r="C31" s="1" t="s">
        <v>14</v>
      </c>
      <c r="D31" s="7" t="s">
        <v>44</v>
      </c>
      <c r="E31" s="1">
        <v>165.5</v>
      </c>
      <c r="F31" s="1">
        <v>54</v>
      </c>
      <c r="G31" s="1">
        <v>63.65</v>
      </c>
      <c r="H31" s="1">
        <v>2</v>
      </c>
    </row>
    <row r="32" spans="1:8" x14ac:dyDescent="0.25">
      <c r="A32" s="6"/>
      <c r="B32" s="6"/>
      <c r="C32" s="6"/>
      <c r="D32" s="9"/>
      <c r="E32" s="6"/>
      <c r="F32" s="6"/>
      <c r="G32" s="6"/>
      <c r="H32" s="6"/>
    </row>
    <row r="33" spans="1:8" x14ac:dyDescent="0.25">
      <c r="A33" s="1" t="s">
        <v>5</v>
      </c>
      <c r="B33" s="1"/>
      <c r="C33" s="1"/>
      <c r="D33" s="7"/>
      <c r="E33" s="1"/>
      <c r="F33" s="1"/>
      <c r="G33" s="1"/>
      <c r="H33" s="1"/>
    </row>
    <row r="34" spans="1:8" x14ac:dyDescent="0.25">
      <c r="A34" s="1"/>
      <c r="B34" s="1">
        <v>49</v>
      </c>
      <c r="C34" s="1" t="s">
        <v>16</v>
      </c>
      <c r="D34" s="7" t="s">
        <v>45</v>
      </c>
      <c r="E34" s="1">
        <v>147.5</v>
      </c>
      <c r="F34" s="1"/>
      <c r="G34" s="1">
        <v>61.45</v>
      </c>
      <c r="H34" s="1">
        <v>2</v>
      </c>
    </row>
    <row r="35" spans="1:8" x14ac:dyDescent="0.25">
      <c r="A35" s="1"/>
      <c r="B35" s="1">
        <v>53</v>
      </c>
      <c r="C35" s="1" t="s">
        <v>14</v>
      </c>
      <c r="D35" s="7" t="s">
        <v>44</v>
      </c>
      <c r="E35" s="1">
        <v>157</v>
      </c>
      <c r="F35" s="1"/>
      <c r="G35" s="1">
        <v>65.41</v>
      </c>
      <c r="H35" s="1">
        <v>1</v>
      </c>
    </row>
    <row r="36" spans="1:8" x14ac:dyDescent="0.25">
      <c r="A36" s="6"/>
      <c r="B36" s="6"/>
      <c r="C36" s="6"/>
      <c r="D36" s="9"/>
      <c r="E36" s="6"/>
      <c r="F36" s="6"/>
      <c r="G36" s="6"/>
      <c r="H36" s="6"/>
    </row>
  </sheetData>
  <sortState ref="B30:H31">
    <sortCondition ref="H30:H3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W1" workbookViewId="0">
      <selection activeCell="AB35" sqref="AB35"/>
    </sheetView>
  </sheetViews>
  <sheetFormatPr defaultRowHeight="15" x14ac:dyDescent="0.25"/>
  <sheetData>
    <row r="1" spans="1:30" x14ac:dyDescent="0.25">
      <c r="A1">
        <v>64</v>
      </c>
      <c r="B1">
        <v>56</v>
      </c>
      <c r="C1">
        <v>48</v>
      </c>
      <c r="D1">
        <v>66</v>
      </c>
      <c r="E1">
        <v>63</v>
      </c>
      <c r="G1">
        <v>62</v>
      </c>
      <c r="H1">
        <v>64</v>
      </c>
      <c r="I1">
        <v>66</v>
      </c>
      <c r="J1">
        <v>64</v>
      </c>
      <c r="K1">
        <v>70</v>
      </c>
      <c r="L1">
        <v>51</v>
      </c>
      <c r="M1">
        <v>56</v>
      </c>
      <c r="N1">
        <v>50</v>
      </c>
      <c r="O1">
        <v>63</v>
      </c>
      <c r="P1">
        <v>51</v>
      </c>
      <c r="Q1">
        <v>68</v>
      </c>
      <c r="R1">
        <v>67</v>
      </c>
      <c r="S1">
        <v>55</v>
      </c>
      <c r="T1">
        <v>62</v>
      </c>
      <c r="U1">
        <v>58</v>
      </c>
      <c r="V1">
        <v>69</v>
      </c>
      <c r="W1">
        <v>70</v>
      </c>
      <c r="Y1">
        <v>53</v>
      </c>
      <c r="Z1">
        <v>58</v>
      </c>
      <c r="AC1">
        <v>53</v>
      </c>
      <c r="AD1">
        <v>49</v>
      </c>
    </row>
    <row r="2" spans="1:30" x14ac:dyDescent="0.25">
      <c r="A2">
        <v>6.5</v>
      </c>
      <c r="B2">
        <v>6</v>
      </c>
      <c r="C2">
        <v>7</v>
      </c>
      <c r="D2">
        <v>6.5</v>
      </c>
      <c r="E2">
        <v>5.5</v>
      </c>
      <c r="G2">
        <v>6</v>
      </c>
      <c r="H2">
        <v>7</v>
      </c>
      <c r="I2">
        <v>6.5</v>
      </c>
      <c r="J2">
        <v>7</v>
      </c>
      <c r="K2">
        <v>8</v>
      </c>
      <c r="L2">
        <v>6.5</v>
      </c>
      <c r="M2">
        <v>6</v>
      </c>
      <c r="N2">
        <v>7</v>
      </c>
      <c r="O2">
        <v>7</v>
      </c>
      <c r="P2">
        <v>8</v>
      </c>
      <c r="Q2">
        <v>6.5</v>
      </c>
      <c r="R2">
        <v>6</v>
      </c>
      <c r="S2">
        <v>6.5</v>
      </c>
      <c r="T2">
        <v>7</v>
      </c>
      <c r="U2">
        <v>6.5</v>
      </c>
      <c r="V2">
        <v>4</v>
      </c>
      <c r="W2">
        <v>6.5</v>
      </c>
      <c r="Y2">
        <v>6.5</v>
      </c>
      <c r="Z2">
        <v>7</v>
      </c>
      <c r="AC2">
        <v>7</v>
      </c>
      <c r="AD2">
        <v>7</v>
      </c>
    </row>
    <row r="3" spans="1:30" x14ac:dyDescent="0.25">
      <c r="A3">
        <v>7</v>
      </c>
      <c r="B3">
        <v>6</v>
      </c>
      <c r="C3">
        <v>6.5</v>
      </c>
      <c r="D3">
        <v>6.5</v>
      </c>
      <c r="E3">
        <v>6.5</v>
      </c>
      <c r="G3">
        <v>7</v>
      </c>
      <c r="H3">
        <v>7</v>
      </c>
      <c r="I3">
        <v>6.5</v>
      </c>
      <c r="J3">
        <v>7</v>
      </c>
      <c r="K3">
        <v>7</v>
      </c>
      <c r="L3">
        <v>7</v>
      </c>
      <c r="M3">
        <v>6.5</v>
      </c>
      <c r="N3">
        <v>7</v>
      </c>
      <c r="O3">
        <v>7</v>
      </c>
      <c r="P3">
        <v>7.5</v>
      </c>
      <c r="Q3">
        <v>6.5</v>
      </c>
      <c r="R3">
        <v>6</v>
      </c>
      <c r="S3">
        <v>7</v>
      </c>
      <c r="T3">
        <v>7</v>
      </c>
      <c r="U3">
        <v>6</v>
      </c>
      <c r="V3">
        <v>5.5</v>
      </c>
      <c r="W3">
        <v>6.5</v>
      </c>
      <c r="Y3">
        <v>6.5</v>
      </c>
      <c r="Z3">
        <v>5.5</v>
      </c>
      <c r="AC3">
        <v>6.5</v>
      </c>
      <c r="AD3">
        <v>5.5</v>
      </c>
    </row>
    <row r="4" spans="1:30" x14ac:dyDescent="0.25">
      <c r="A4">
        <v>7</v>
      </c>
      <c r="B4">
        <v>7</v>
      </c>
      <c r="C4">
        <v>7</v>
      </c>
      <c r="D4">
        <v>7</v>
      </c>
      <c r="E4">
        <v>7</v>
      </c>
      <c r="G4">
        <v>7</v>
      </c>
      <c r="H4">
        <v>6.5</v>
      </c>
      <c r="I4">
        <v>6.5</v>
      </c>
      <c r="J4">
        <v>6.5</v>
      </c>
      <c r="K4">
        <v>6.5</v>
      </c>
      <c r="L4">
        <v>7.5</v>
      </c>
      <c r="M4">
        <v>7</v>
      </c>
      <c r="N4">
        <v>6.5</v>
      </c>
      <c r="O4">
        <v>6.5</v>
      </c>
      <c r="P4">
        <v>6.5</v>
      </c>
      <c r="Q4">
        <v>6.5</v>
      </c>
      <c r="R4">
        <v>6</v>
      </c>
      <c r="S4">
        <v>5.5</v>
      </c>
      <c r="T4">
        <v>7</v>
      </c>
      <c r="U4">
        <v>7</v>
      </c>
      <c r="V4">
        <v>5.5</v>
      </c>
      <c r="W4">
        <v>5.5</v>
      </c>
      <c r="Y4">
        <v>6</v>
      </c>
      <c r="Z4">
        <v>7</v>
      </c>
      <c r="AC4">
        <v>6.5</v>
      </c>
      <c r="AD4">
        <v>5.5</v>
      </c>
    </row>
    <row r="5" spans="1:30" x14ac:dyDescent="0.25">
      <c r="A5">
        <v>7</v>
      </c>
      <c r="B5">
        <v>5.5</v>
      </c>
      <c r="C5">
        <v>6</v>
      </c>
      <c r="D5">
        <v>5.5</v>
      </c>
      <c r="E5">
        <v>7</v>
      </c>
      <c r="G5">
        <v>7</v>
      </c>
      <c r="H5">
        <v>6.5</v>
      </c>
      <c r="I5">
        <v>7</v>
      </c>
      <c r="J5">
        <v>6.5</v>
      </c>
      <c r="K5">
        <v>6.5</v>
      </c>
      <c r="L5">
        <v>7</v>
      </c>
      <c r="M5">
        <v>6.5</v>
      </c>
      <c r="N5">
        <v>6.5</v>
      </c>
      <c r="O5">
        <v>7</v>
      </c>
      <c r="P5">
        <v>5</v>
      </c>
      <c r="Q5">
        <v>5.5</v>
      </c>
      <c r="R5">
        <v>6</v>
      </c>
      <c r="S5">
        <v>7</v>
      </c>
      <c r="T5">
        <v>8</v>
      </c>
      <c r="U5">
        <v>7</v>
      </c>
      <c r="V5">
        <v>5</v>
      </c>
      <c r="W5">
        <v>7</v>
      </c>
      <c r="Y5">
        <v>6</v>
      </c>
      <c r="Z5">
        <v>6.5</v>
      </c>
      <c r="AC5">
        <v>7</v>
      </c>
      <c r="AD5">
        <v>6</v>
      </c>
    </row>
    <row r="6" spans="1:30" x14ac:dyDescent="0.25">
      <c r="A6">
        <v>7</v>
      </c>
      <c r="B6">
        <v>6.5</v>
      </c>
      <c r="C6">
        <v>6</v>
      </c>
      <c r="D6">
        <v>6</v>
      </c>
      <c r="E6">
        <v>8</v>
      </c>
      <c r="G6">
        <v>6.5</v>
      </c>
      <c r="H6">
        <v>6</v>
      </c>
      <c r="I6">
        <v>5.5</v>
      </c>
      <c r="J6">
        <v>6</v>
      </c>
      <c r="K6">
        <v>7</v>
      </c>
      <c r="L6">
        <v>7</v>
      </c>
      <c r="M6">
        <v>4</v>
      </c>
      <c r="N6">
        <v>7</v>
      </c>
      <c r="O6">
        <v>5</v>
      </c>
      <c r="P6">
        <v>4</v>
      </c>
      <c r="Q6">
        <v>6.5</v>
      </c>
      <c r="R6">
        <v>5</v>
      </c>
      <c r="S6">
        <v>6.5</v>
      </c>
      <c r="T6">
        <v>7</v>
      </c>
      <c r="U6">
        <v>7</v>
      </c>
      <c r="V6">
        <v>7</v>
      </c>
      <c r="W6">
        <v>7</v>
      </c>
      <c r="Y6">
        <v>6</v>
      </c>
      <c r="Z6">
        <v>6</v>
      </c>
      <c r="AC6">
        <v>7</v>
      </c>
      <c r="AD6">
        <v>6</v>
      </c>
    </row>
    <row r="7" spans="1:30" x14ac:dyDescent="0.25">
      <c r="A7">
        <v>7.5</v>
      </c>
      <c r="B7">
        <v>6</v>
      </c>
      <c r="C7">
        <v>7</v>
      </c>
      <c r="D7">
        <v>6</v>
      </c>
      <c r="E7">
        <v>6</v>
      </c>
      <c r="G7">
        <v>6.5</v>
      </c>
      <c r="H7">
        <v>6.5</v>
      </c>
      <c r="I7">
        <v>6</v>
      </c>
      <c r="J7">
        <v>6.5</v>
      </c>
      <c r="K7">
        <v>6.5</v>
      </c>
      <c r="L7">
        <v>7</v>
      </c>
      <c r="M7">
        <v>6</v>
      </c>
      <c r="N7">
        <v>5.5</v>
      </c>
      <c r="O7">
        <v>6</v>
      </c>
      <c r="P7">
        <v>7</v>
      </c>
      <c r="Q7">
        <v>6.5</v>
      </c>
      <c r="R7">
        <v>6</v>
      </c>
      <c r="S7">
        <v>6.5</v>
      </c>
      <c r="T7">
        <v>7</v>
      </c>
      <c r="U7">
        <v>6</v>
      </c>
      <c r="V7">
        <v>6</v>
      </c>
      <c r="W7">
        <v>7</v>
      </c>
      <c r="Y7">
        <v>5.5</v>
      </c>
      <c r="Z7">
        <v>5.5</v>
      </c>
      <c r="AC7">
        <v>7</v>
      </c>
      <c r="AD7">
        <v>7</v>
      </c>
    </row>
    <row r="8" spans="1:30" x14ac:dyDescent="0.25">
      <c r="A8">
        <v>6.5</v>
      </c>
      <c r="B8">
        <v>6</v>
      </c>
      <c r="C8">
        <v>6</v>
      </c>
      <c r="D8">
        <v>7</v>
      </c>
      <c r="E8">
        <v>7</v>
      </c>
      <c r="G8">
        <v>5</v>
      </c>
      <c r="H8">
        <v>6.5</v>
      </c>
      <c r="I8">
        <v>6.5</v>
      </c>
      <c r="J8">
        <v>6.5</v>
      </c>
      <c r="K8">
        <v>7</v>
      </c>
      <c r="L8">
        <v>7.5</v>
      </c>
      <c r="M8">
        <v>5.5</v>
      </c>
      <c r="N8">
        <v>6.5</v>
      </c>
      <c r="O8">
        <v>7</v>
      </c>
      <c r="P8">
        <v>6.5</v>
      </c>
      <c r="Q8">
        <v>7</v>
      </c>
      <c r="R8">
        <v>6</v>
      </c>
      <c r="S8">
        <v>6</v>
      </c>
      <c r="T8">
        <v>7</v>
      </c>
      <c r="U8">
        <v>7</v>
      </c>
      <c r="V8">
        <v>6</v>
      </c>
      <c r="W8">
        <v>6</v>
      </c>
      <c r="Y8">
        <v>7</v>
      </c>
      <c r="Z8">
        <v>6</v>
      </c>
      <c r="AC8">
        <v>6</v>
      </c>
      <c r="AD8">
        <v>5.5</v>
      </c>
    </row>
    <row r="9" spans="1:30" x14ac:dyDescent="0.25">
      <c r="A9">
        <v>12</v>
      </c>
      <c r="B9">
        <v>11</v>
      </c>
      <c r="C9">
        <v>14</v>
      </c>
      <c r="D9">
        <v>13</v>
      </c>
      <c r="E9">
        <v>13</v>
      </c>
      <c r="G9">
        <v>6</v>
      </c>
      <c r="H9">
        <v>6</v>
      </c>
      <c r="I9">
        <v>5.5</v>
      </c>
      <c r="J9">
        <v>6</v>
      </c>
      <c r="K9">
        <v>7</v>
      </c>
      <c r="L9">
        <v>6</v>
      </c>
      <c r="M9">
        <v>6</v>
      </c>
      <c r="N9">
        <v>3</v>
      </c>
      <c r="O9">
        <v>6.5</v>
      </c>
      <c r="P9">
        <v>7</v>
      </c>
      <c r="Q9">
        <v>7</v>
      </c>
      <c r="R9">
        <v>7</v>
      </c>
      <c r="S9">
        <v>7</v>
      </c>
      <c r="T9">
        <v>6.5</v>
      </c>
      <c r="U9">
        <v>6</v>
      </c>
      <c r="V9">
        <v>7</v>
      </c>
      <c r="W9">
        <v>6.5</v>
      </c>
      <c r="Y9">
        <v>13</v>
      </c>
      <c r="Z9">
        <v>11</v>
      </c>
      <c r="AC9">
        <v>6</v>
      </c>
      <c r="AD9">
        <v>6</v>
      </c>
    </row>
    <row r="10" spans="1:30" x14ac:dyDescent="0.25">
      <c r="A10">
        <v>7.5</v>
      </c>
      <c r="B10">
        <v>6.5</v>
      </c>
      <c r="C10">
        <v>7</v>
      </c>
      <c r="D10">
        <v>7</v>
      </c>
      <c r="E10">
        <v>7</v>
      </c>
      <c r="G10">
        <v>6.5</v>
      </c>
      <c r="H10">
        <v>6.5</v>
      </c>
      <c r="I10">
        <v>4.5</v>
      </c>
      <c r="J10">
        <v>6.5</v>
      </c>
      <c r="K10">
        <v>6.5</v>
      </c>
      <c r="L10">
        <v>7</v>
      </c>
      <c r="M10">
        <v>5</v>
      </c>
      <c r="N10">
        <v>6.5</v>
      </c>
      <c r="O10">
        <v>7</v>
      </c>
      <c r="P10">
        <v>14</v>
      </c>
      <c r="Q10">
        <v>15</v>
      </c>
      <c r="R10">
        <v>11</v>
      </c>
      <c r="S10">
        <v>15</v>
      </c>
      <c r="T10">
        <v>11</v>
      </c>
      <c r="U10">
        <v>12</v>
      </c>
      <c r="V10">
        <v>12</v>
      </c>
      <c r="W10">
        <v>13</v>
      </c>
      <c r="Y10">
        <v>7</v>
      </c>
      <c r="Z10">
        <v>7</v>
      </c>
      <c r="AC10">
        <v>6.5</v>
      </c>
      <c r="AD10">
        <v>6</v>
      </c>
    </row>
    <row r="11" spans="1:30" x14ac:dyDescent="0.25">
      <c r="A11">
        <v>7</v>
      </c>
      <c r="B11">
        <v>7</v>
      </c>
      <c r="C11">
        <v>7</v>
      </c>
      <c r="D11">
        <v>7</v>
      </c>
      <c r="E11">
        <v>7</v>
      </c>
      <c r="G11">
        <v>12</v>
      </c>
      <c r="H11">
        <v>10</v>
      </c>
      <c r="I11">
        <v>10</v>
      </c>
      <c r="J11">
        <v>10</v>
      </c>
      <c r="K11">
        <v>14</v>
      </c>
      <c r="L11">
        <v>13</v>
      </c>
      <c r="M11">
        <v>11</v>
      </c>
      <c r="N11">
        <v>12</v>
      </c>
      <c r="O11">
        <v>12</v>
      </c>
      <c r="P11">
        <v>7</v>
      </c>
      <c r="Q11">
        <v>6</v>
      </c>
      <c r="R11">
        <v>7</v>
      </c>
      <c r="S11">
        <v>6</v>
      </c>
      <c r="T11">
        <v>7</v>
      </c>
      <c r="U11">
        <v>5.5</v>
      </c>
      <c r="V11">
        <v>4</v>
      </c>
      <c r="W11">
        <v>6.5</v>
      </c>
      <c r="Y11">
        <v>6</v>
      </c>
      <c r="Z11">
        <v>7</v>
      </c>
      <c r="AC11">
        <v>6</v>
      </c>
      <c r="AD11">
        <v>6</v>
      </c>
    </row>
    <row r="12" spans="1:30" x14ac:dyDescent="0.25">
      <c r="A12">
        <v>6</v>
      </c>
      <c r="B12">
        <v>7</v>
      </c>
      <c r="C12">
        <v>6</v>
      </c>
      <c r="D12">
        <v>5.5</v>
      </c>
      <c r="E12">
        <v>7</v>
      </c>
      <c r="G12">
        <v>7</v>
      </c>
      <c r="H12">
        <v>6</v>
      </c>
      <c r="I12">
        <v>5.5</v>
      </c>
      <c r="J12">
        <v>6</v>
      </c>
      <c r="K12">
        <v>7</v>
      </c>
      <c r="L12">
        <v>5.5</v>
      </c>
      <c r="M12">
        <v>5.5</v>
      </c>
      <c r="N12">
        <v>6</v>
      </c>
      <c r="O12">
        <v>6.5</v>
      </c>
      <c r="P12">
        <v>7</v>
      </c>
      <c r="Q12">
        <v>6</v>
      </c>
      <c r="R12">
        <v>5.5</v>
      </c>
      <c r="S12">
        <v>6.5</v>
      </c>
      <c r="T12">
        <v>7</v>
      </c>
      <c r="U12">
        <v>6</v>
      </c>
      <c r="V12">
        <v>2</v>
      </c>
      <c r="W12">
        <v>7</v>
      </c>
      <c r="Y12">
        <v>6</v>
      </c>
      <c r="Z12">
        <v>6.5</v>
      </c>
      <c r="AC12">
        <v>6</v>
      </c>
      <c r="AD12">
        <v>4</v>
      </c>
    </row>
    <row r="13" spans="1:30" x14ac:dyDescent="0.25">
      <c r="A13">
        <v>6.5</v>
      </c>
      <c r="B13">
        <v>6</v>
      </c>
      <c r="C13">
        <v>6.5</v>
      </c>
      <c r="D13">
        <v>6</v>
      </c>
      <c r="E13">
        <v>7</v>
      </c>
      <c r="G13">
        <v>14</v>
      </c>
      <c r="H13">
        <v>14</v>
      </c>
      <c r="I13">
        <v>13</v>
      </c>
      <c r="J13">
        <v>14</v>
      </c>
      <c r="K13">
        <v>14</v>
      </c>
      <c r="L13">
        <v>14</v>
      </c>
      <c r="M13">
        <v>13</v>
      </c>
      <c r="N13">
        <v>14</v>
      </c>
      <c r="O13">
        <v>14</v>
      </c>
      <c r="P13">
        <v>7</v>
      </c>
      <c r="Q13">
        <v>7</v>
      </c>
      <c r="R13">
        <v>5.5</v>
      </c>
      <c r="S13">
        <v>7</v>
      </c>
      <c r="T13">
        <v>7</v>
      </c>
      <c r="U13">
        <v>6</v>
      </c>
      <c r="V13">
        <v>6.5</v>
      </c>
      <c r="W13">
        <v>7</v>
      </c>
      <c r="Y13">
        <v>6</v>
      </c>
      <c r="Z13">
        <v>6</v>
      </c>
      <c r="AC13">
        <v>6.5</v>
      </c>
      <c r="AD13">
        <v>7</v>
      </c>
    </row>
    <row r="14" spans="1:30" x14ac:dyDescent="0.25">
      <c r="A14">
        <v>14</v>
      </c>
      <c r="B14">
        <v>12</v>
      </c>
      <c r="C14">
        <v>14</v>
      </c>
      <c r="D14">
        <v>14</v>
      </c>
      <c r="E14">
        <v>14</v>
      </c>
      <c r="G14">
        <v>13</v>
      </c>
      <c r="H14">
        <v>13</v>
      </c>
      <c r="I14">
        <v>13</v>
      </c>
      <c r="J14">
        <v>13</v>
      </c>
      <c r="K14">
        <v>14</v>
      </c>
      <c r="L14">
        <v>14</v>
      </c>
      <c r="M14">
        <v>12</v>
      </c>
      <c r="N14">
        <v>13</v>
      </c>
      <c r="O14">
        <v>13</v>
      </c>
      <c r="P14">
        <v>6.5</v>
      </c>
      <c r="Q14">
        <v>6.5</v>
      </c>
      <c r="R14">
        <v>6</v>
      </c>
      <c r="S14">
        <v>6</v>
      </c>
      <c r="T14">
        <v>6.5</v>
      </c>
      <c r="U14">
        <v>6</v>
      </c>
      <c r="V14">
        <v>3</v>
      </c>
      <c r="W14">
        <v>6</v>
      </c>
      <c r="Y14">
        <v>6.5</v>
      </c>
      <c r="Z14">
        <v>7</v>
      </c>
      <c r="AC14">
        <v>6</v>
      </c>
      <c r="AD14">
        <v>6.5</v>
      </c>
    </row>
    <row r="15" spans="1:30" x14ac:dyDescent="0.25">
      <c r="A15">
        <v>14</v>
      </c>
      <c r="B15">
        <v>13</v>
      </c>
      <c r="C15">
        <v>14</v>
      </c>
      <c r="D15">
        <v>13</v>
      </c>
      <c r="E15">
        <v>14</v>
      </c>
      <c r="G15">
        <v>14</v>
      </c>
      <c r="H15">
        <v>12</v>
      </c>
      <c r="I15">
        <v>11</v>
      </c>
      <c r="J15">
        <v>12</v>
      </c>
      <c r="K15">
        <v>13</v>
      </c>
      <c r="L15">
        <v>13</v>
      </c>
      <c r="M15">
        <v>11</v>
      </c>
      <c r="N15">
        <v>12</v>
      </c>
      <c r="O15">
        <v>12</v>
      </c>
      <c r="P15">
        <v>7</v>
      </c>
      <c r="Q15">
        <v>7</v>
      </c>
      <c r="R15">
        <v>6</v>
      </c>
      <c r="S15">
        <v>6.5</v>
      </c>
      <c r="T15">
        <v>6</v>
      </c>
      <c r="U15">
        <v>6.5</v>
      </c>
      <c r="V15">
        <v>4</v>
      </c>
      <c r="W15">
        <v>6.5</v>
      </c>
      <c r="Y15">
        <v>6</v>
      </c>
      <c r="Z15">
        <v>7</v>
      </c>
      <c r="AC15">
        <v>5.5</v>
      </c>
      <c r="AD15">
        <v>7</v>
      </c>
    </row>
    <row r="16" spans="1:30" x14ac:dyDescent="0.25">
      <c r="A16">
        <v>14</v>
      </c>
      <c r="B16">
        <v>12</v>
      </c>
      <c r="C16">
        <v>12</v>
      </c>
      <c r="D16">
        <v>12</v>
      </c>
      <c r="E16">
        <v>13</v>
      </c>
      <c r="G16">
        <v>14</v>
      </c>
      <c r="H16">
        <v>14</v>
      </c>
      <c r="I16">
        <v>14</v>
      </c>
      <c r="J16">
        <v>14</v>
      </c>
      <c r="K16">
        <v>14</v>
      </c>
      <c r="L16">
        <v>14</v>
      </c>
      <c r="M16">
        <v>14</v>
      </c>
      <c r="N16">
        <v>14</v>
      </c>
      <c r="O16">
        <v>14</v>
      </c>
      <c r="P16">
        <v>6.5</v>
      </c>
      <c r="Q16">
        <v>6</v>
      </c>
      <c r="R16">
        <v>6</v>
      </c>
      <c r="S16">
        <v>6</v>
      </c>
      <c r="T16">
        <v>6</v>
      </c>
      <c r="U16">
        <v>7</v>
      </c>
      <c r="V16">
        <v>6</v>
      </c>
      <c r="W16">
        <v>8</v>
      </c>
      <c r="Y16">
        <v>5</v>
      </c>
      <c r="Z16">
        <v>6</v>
      </c>
      <c r="AC16">
        <v>6</v>
      </c>
      <c r="AD16">
        <v>6</v>
      </c>
    </row>
    <row r="17" spans="1:30" x14ac:dyDescent="0.25">
      <c r="G17">
        <f>SUM(G13:G16)</f>
        <v>55</v>
      </c>
      <c r="H17">
        <f t="shared" ref="H17:O17" si="0">SUM(H13:H16)</f>
        <v>53</v>
      </c>
      <c r="I17">
        <f t="shared" si="0"/>
        <v>51</v>
      </c>
      <c r="J17">
        <f t="shared" si="0"/>
        <v>53</v>
      </c>
      <c r="K17">
        <f t="shared" si="0"/>
        <v>55</v>
      </c>
      <c r="L17">
        <f t="shared" si="0"/>
        <v>55</v>
      </c>
      <c r="M17">
        <f t="shared" si="0"/>
        <v>50</v>
      </c>
      <c r="N17">
        <f t="shared" si="0"/>
        <v>53</v>
      </c>
      <c r="O17">
        <f t="shared" si="0"/>
        <v>53</v>
      </c>
      <c r="P17">
        <v>14</v>
      </c>
      <c r="Q17">
        <v>13</v>
      </c>
      <c r="R17">
        <v>13</v>
      </c>
      <c r="S17">
        <v>14</v>
      </c>
      <c r="T17">
        <v>14</v>
      </c>
      <c r="U17">
        <v>14</v>
      </c>
      <c r="V17">
        <v>11</v>
      </c>
      <c r="W17">
        <v>14</v>
      </c>
      <c r="Y17">
        <v>6</v>
      </c>
      <c r="Z17">
        <v>6</v>
      </c>
      <c r="AC17">
        <v>7</v>
      </c>
      <c r="AD17">
        <v>6</v>
      </c>
    </row>
    <row r="18" spans="1:30" x14ac:dyDescent="0.25">
      <c r="A18">
        <v>14</v>
      </c>
      <c r="B18">
        <v>14</v>
      </c>
      <c r="C18">
        <v>14</v>
      </c>
      <c r="D18">
        <v>14</v>
      </c>
      <c r="E18">
        <v>14</v>
      </c>
      <c r="G18">
        <f>SUM(G2:G16)</f>
        <v>131.5</v>
      </c>
      <c r="H18">
        <f t="shared" ref="H18:O18" si="1">SUM(H2:H16)</f>
        <v>127.5</v>
      </c>
      <c r="I18">
        <f t="shared" si="1"/>
        <v>121</v>
      </c>
      <c r="J18">
        <f t="shared" si="1"/>
        <v>127.5</v>
      </c>
      <c r="K18">
        <f t="shared" si="1"/>
        <v>138</v>
      </c>
      <c r="L18">
        <f t="shared" si="1"/>
        <v>136</v>
      </c>
      <c r="M18">
        <f t="shared" si="1"/>
        <v>119</v>
      </c>
      <c r="N18">
        <f t="shared" si="1"/>
        <v>126.5</v>
      </c>
      <c r="O18">
        <f t="shared" si="1"/>
        <v>130.5</v>
      </c>
      <c r="P18">
        <v>14</v>
      </c>
      <c r="Q18">
        <v>13</v>
      </c>
      <c r="R18">
        <v>13</v>
      </c>
      <c r="S18">
        <v>13</v>
      </c>
      <c r="T18">
        <v>14</v>
      </c>
      <c r="U18">
        <v>13</v>
      </c>
      <c r="V18">
        <v>11</v>
      </c>
      <c r="W18">
        <v>13</v>
      </c>
      <c r="Y18">
        <v>6.5</v>
      </c>
      <c r="Z18">
        <v>6</v>
      </c>
      <c r="AC18">
        <v>7</v>
      </c>
      <c r="AD18">
        <v>5.5</v>
      </c>
    </row>
    <row r="19" spans="1:30" x14ac:dyDescent="0.25">
      <c r="A19">
        <v>14</v>
      </c>
      <c r="B19">
        <v>14</v>
      </c>
      <c r="C19">
        <v>14</v>
      </c>
      <c r="D19">
        <v>14</v>
      </c>
      <c r="E19">
        <v>14</v>
      </c>
      <c r="G19">
        <v>200</v>
      </c>
      <c r="H19">
        <v>200</v>
      </c>
      <c r="I19">
        <v>200</v>
      </c>
      <c r="J19">
        <v>200</v>
      </c>
      <c r="K19">
        <v>200</v>
      </c>
      <c r="L19">
        <v>200</v>
      </c>
      <c r="M19">
        <v>200</v>
      </c>
      <c r="N19">
        <v>200</v>
      </c>
      <c r="O19">
        <v>200</v>
      </c>
      <c r="P19">
        <v>13</v>
      </c>
      <c r="Q19">
        <v>11</v>
      </c>
      <c r="R19">
        <v>12</v>
      </c>
      <c r="S19">
        <v>12</v>
      </c>
      <c r="T19">
        <v>13</v>
      </c>
      <c r="U19">
        <v>13</v>
      </c>
      <c r="V19">
        <v>10</v>
      </c>
      <c r="W19">
        <v>13</v>
      </c>
      <c r="Y19">
        <v>14</v>
      </c>
      <c r="Z19">
        <v>14</v>
      </c>
      <c r="AC19">
        <v>7</v>
      </c>
      <c r="AD19">
        <v>6.5</v>
      </c>
    </row>
    <row r="20" spans="1:30" x14ac:dyDescent="0.25">
      <c r="A20">
        <f t="shared" ref="A20:F20" si="2">SUM(A14:A19)</f>
        <v>70</v>
      </c>
      <c r="B20">
        <f t="shared" si="2"/>
        <v>65</v>
      </c>
      <c r="C20">
        <f t="shared" si="2"/>
        <v>68</v>
      </c>
      <c r="D20">
        <f t="shared" si="2"/>
        <v>67</v>
      </c>
      <c r="E20">
        <f t="shared" si="2"/>
        <v>69</v>
      </c>
      <c r="F20">
        <f t="shared" si="2"/>
        <v>0</v>
      </c>
      <c r="G20">
        <f>G18/G19*100</f>
        <v>65.75</v>
      </c>
      <c r="H20">
        <f t="shared" ref="H20:O20" si="3">H18/H19*100</f>
        <v>63.749999999999993</v>
      </c>
      <c r="I20">
        <f t="shared" si="3"/>
        <v>60.5</v>
      </c>
      <c r="J20">
        <f t="shared" si="3"/>
        <v>63.749999999999993</v>
      </c>
      <c r="K20">
        <f t="shared" si="3"/>
        <v>69</v>
      </c>
      <c r="L20">
        <f t="shared" si="3"/>
        <v>68</v>
      </c>
      <c r="M20">
        <f t="shared" si="3"/>
        <v>59.5</v>
      </c>
      <c r="N20">
        <f t="shared" si="3"/>
        <v>63.249999999999993</v>
      </c>
      <c r="O20">
        <f t="shared" si="3"/>
        <v>65.25</v>
      </c>
      <c r="P20">
        <v>14</v>
      </c>
      <c r="Q20">
        <v>14</v>
      </c>
      <c r="R20">
        <v>14</v>
      </c>
      <c r="S20">
        <v>14</v>
      </c>
      <c r="T20">
        <v>14</v>
      </c>
      <c r="U20">
        <v>14</v>
      </c>
      <c r="V20">
        <v>14</v>
      </c>
      <c r="W20">
        <v>14</v>
      </c>
      <c r="Y20">
        <v>13</v>
      </c>
      <c r="Z20">
        <v>13</v>
      </c>
      <c r="AC20">
        <v>6.5</v>
      </c>
      <c r="AD20">
        <v>6.5</v>
      </c>
    </row>
    <row r="21" spans="1:30" x14ac:dyDescent="0.25">
      <c r="P21">
        <f>SUM(P17:P20)</f>
        <v>55</v>
      </c>
      <c r="Q21">
        <f t="shared" ref="Q21:U21" si="4">SUM(Q17:Q20)</f>
        <v>51</v>
      </c>
      <c r="R21">
        <f t="shared" si="4"/>
        <v>52</v>
      </c>
      <c r="S21">
        <f t="shared" si="4"/>
        <v>53</v>
      </c>
      <c r="T21">
        <f t="shared" si="4"/>
        <v>55</v>
      </c>
      <c r="U21">
        <f t="shared" si="4"/>
        <v>54</v>
      </c>
      <c r="V21">
        <f t="shared" ref="V21" si="5">SUM(V17:V20)</f>
        <v>46</v>
      </c>
      <c r="W21">
        <f t="shared" ref="W21" si="6">SUM(W17:W20)</f>
        <v>54</v>
      </c>
      <c r="Y21">
        <v>13</v>
      </c>
      <c r="Z21">
        <v>13</v>
      </c>
      <c r="AC21">
        <v>6.5</v>
      </c>
      <c r="AD21">
        <v>6.5</v>
      </c>
    </row>
    <row r="22" spans="1:30" x14ac:dyDescent="0.25">
      <c r="A22">
        <f t="shared" ref="A22:F22" si="7">SUM(A2:A19)</f>
        <v>157.5</v>
      </c>
      <c r="B22">
        <f t="shared" si="7"/>
        <v>145.5</v>
      </c>
      <c r="C22">
        <f t="shared" si="7"/>
        <v>154</v>
      </c>
      <c r="D22">
        <f t="shared" si="7"/>
        <v>150</v>
      </c>
      <c r="E22">
        <f t="shared" si="7"/>
        <v>157</v>
      </c>
      <c r="F22">
        <f t="shared" si="7"/>
        <v>0</v>
      </c>
      <c r="P22">
        <f>SUM(P2:P20)</f>
        <v>161.5</v>
      </c>
      <c r="Q22">
        <f t="shared" ref="Q22:U22" si="8">SUM(Q2:Q20)</f>
        <v>156.5</v>
      </c>
      <c r="R22">
        <f t="shared" si="8"/>
        <v>147</v>
      </c>
      <c r="S22">
        <f t="shared" si="8"/>
        <v>158</v>
      </c>
      <c r="T22">
        <v>156</v>
      </c>
      <c r="U22">
        <f t="shared" si="8"/>
        <v>155.5</v>
      </c>
      <c r="V22">
        <f t="shared" ref="V22" si="9">SUM(V2:V20)</f>
        <v>129.5</v>
      </c>
      <c r="W22">
        <f t="shared" ref="W22" si="10">SUM(W2:W20)</f>
        <v>160</v>
      </c>
      <c r="Y22">
        <v>14</v>
      </c>
      <c r="Z22">
        <v>14</v>
      </c>
      <c r="AC22">
        <v>6.5</v>
      </c>
      <c r="AD22">
        <v>5.5</v>
      </c>
    </row>
    <row r="23" spans="1:30" x14ac:dyDescent="0.25">
      <c r="Y23">
        <f>SUM(Y19:Y22)</f>
        <v>54</v>
      </c>
      <c r="Z23">
        <f t="shared" ref="Z23:AB23" si="11">SUM(Z19:Z22)</f>
        <v>54</v>
      </c>
      <c r="AA23">
        <f t="shared" si="11"/>
        <v>0</v>
      </c>
      <c r="AB23">
        <f t="shared" si="11"/>
        <v>0</v>
      </c>
      <c r="AC23">
        <v>7</v>
      </c>
      <c r="AD23">
        <v>6.5</v>
      </c>
    </row>
    <row r="24" spans="1:30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P24">
        <v>240</v>
      </c>
      <c r="Q24">
        <v>240</v>
      </c>
      <c r="R24">
        <v>240</v>
      </c>
      <c r="S24">
        <v>240</v>
      </c>
      <c r="T24">
        <v>240</v>
      </c>
      <c r="U24">
        <v>240</v>
      </c>
      <c r="V24">
        <v>240</v>
      </c>
      <c r="W24">
        <v>240</v>
      </c>
      <c r="Y24">
        <f>SUM(Y2:Y22)</f>
        <v>165.5</v>
      </c>
      <c r="Z24">
        <f t="shared" ref="Z24:AB24" si="12">SUM(Z2:Z22)</f>
        <v>167</v>
      </c>
      <c r="AA24">
        <f t="shared" si="12"/>
        <v>0</v>
      </c>
      <c r="AB24">
        <f t="shared" si="12"/>
        <v>0</v>
      </c>
      <c r="AC24">
        <v>7</v>
      </c>
      <c r="AD24">
        <v>7</v>
      </c>
    </row>
    <row r="25" spans="1:30" x14ac:dyDescent="0.25">
      <c r="A25">
        <f>A22/A24*100</f>
        <v>68.478260869565219</v>
      </c>
      <c r="B25">
        <f t="shared" ref="B25:F25" si="13">B22/B24*100</f>
        <v>63.260869565217391</v>
      </c>
      <c r="C25">
        <f t="shared" si="13"/>
        <v>66.956521739130437</v>
      </c>
      <c r="D25">
        <f t="shared" si="13"/>
        <v>65.217391304347828</v>
      </c>
      <c r="E25">
        <f t="shared" si="13"/>
        <v>68.260869565217391</v>
      </c>
      <c r="F25">
        <f t="shared" si="13"/>
        <v>0</v>
      </c>
      <c r="P25">
        <f>P22/P24*100</f>
        <v>67.291666666666671</v>
      </c>
      <c r="Q25">
        <f t="shared" ref="Q25:U25" si="14">Q22/Q24*100</f>
        <v>65.208333333333329</v>
      </c>
      <c r="R25">
        <f t="shared" si="14"/>
        <v>61.250000000000007</v>
      </c>
      <c r="S25">
        <f t="shared" si="14"/>
        <v>65.833333333333329</v>
      </c>
      <c r="T25">
        <f t="shared" si="14"/>
        <v>65</v>
      </c>
      <c r="U25">
        <f t="shared" si="14"/>
        <v>64.791666666666671</v>
      </c>
      <c r="V25">
        <f t="shared" ref="V25" si="15">V22/V24*100</f>
        <v>53.958333333333329</v>
      </c>
      <c r="W25">
        <f t="shared" ref="W25" si="16">W22/W24*100</f>
        <v>66.666666666666657</v>
      </c>
      <c r="Y25">
        <v>260</v>
      </c>
      <c r="Z25">
        <v>260</v>
      </c>
      <c r="AA25">
        <v>260</v>
      </c>
      <c r="AB25">
        <v>260</v>
      </c>
      <c r="AC25">
        <v>7</v>
      </c>
      <c r="AD25">
        <v>6.5</v>
      </c>
    </row>
    <row r="26" spans="1:30" x14ac:dyDescent="0.25">
      <c r="T26">
        <v>6</v>
      </c>
      <c r="Y26">
        <f>Y24/Y25*100</f>
        <v>63.653846153846146</v>
      </c>
      <c r="Z26">
        <f t="shared" ref="Z26:AB26" si="17">Z24/Z25*100</f>
        <v>64.230769230769241</v>
      </c>
      <c r="AA26">
        <f t="shared" si="17"/>
        <v>0</v>
      </c>
      <c r="AB26">
        <f t="shared" si="17"/>
        <v>0</v>
      </c>
      <c r="AC26">
        <f>SUM(AC2:AC25)</f>
        <v>157</v>
      </c>
      <c r="AD26">
        <f>SUM(AD2:AD25)</f>
        <v>147.5</v>
      </c>
    </row>
    <row r="27" spans="1:30" x14ac:dyDescent="0.25">
      <c r="AC27">
        <v>240</v>
      </c>
      <c r="AD27">
        <v>240</v>
      </c>
    </row>
    <row r="28" spans="1:30" x14ac:dyDescent="0.25">
      <c r="AC28">
        <f>AC26/AC27*100</f>
        <v>65.416666666666671</v>
      </c>
      <c r="AD28">
        <f>AD26/AD27*100</f>
        <v>61.458333333333336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2015-07-23T17:36:10Z</cp:lastPrinted>
  <dcterms:created xsi:type="dcterms:W3CDTF">2015-07-22T11:02:21Z</dcterms:created>
  <dcterms:modified xsi:type="dcterms:W3CDTF">2015-07-25T15:58:39Z</dcterms:modified>
</cp:coreProperties>
</file>