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13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8" i="3" l="1"/>
  <c r="M26" i="3"/>
  <c r="K27" i="3"/>
  <c r="K25" i="3"/>
  <c r="J21" i="3"/>
  <c r="J24" i="3"/>
  <c r="J22" i="3"/>
  <c r="H17" i="3"/>
  <c r="G17" i="3"/>
  <c r="H18" i="3"/>
  <c r="H20" i="3" s="1"/>
  <c r="G20" i="3"/>
  <c r="G18" i="3"/>
  <c r="E23" i="3"/>
  <c r="E20" i="3"/>
  <c r="G5" i="2" l="1"/>
  <c r="G4" i="2"/>
  <c r="G3" i="2"/>
  <c r="B20" i="3"/>
  <c r="C20" i="3"/>
  <c r="D20" i="3"/>
  <c r="A20" i="3"/>
  <c r="B22" i="3"/>
  <c r="B24" i="3" s="1"/>
  <c r="C22" i="3"/>
  <c r="C24" i="3" s="1"/>
  <c r="D22" i="3"/>
  <c r="D24" i="3"/>
  <c r="A24" i="3"/>
  <c r="A22" i="3"/>
  <c r="E15" i="1" l="1"/>
  <c r="J15" i="1"/>
  <c r="D15" i="1" l="1"/>
  <c r="F15" i="1"/>
  <c r="G15" i="1"/>
  <c r="I15" i="1"/>
  <c r="K15" i="1"/>
</calcChain>
</file>

<file path=xl/sharedStrings.xml><?xml version="1.0" encoding="utf-8"?>
<sst xmlns="http://schemas.openxmlformats.org/spreadsheetml/2006/main" count="57" uniqueCount="39">
  <si>
    <t>A</t>
  </si>
  <si>
    <t>P4</t>
  </si>
  <si>
    <t>P7</t>
  </si>
  <si>
    <t>P13</t>
  </si>
  <si>
    <t>N30</t>
  </si>
  <si>
    <t>N34</t>
  </si>
  <si>
    <t>HARROLD K</t>
  </si>
  <si>
    <t>CASTOR</t>
  </si>
  <si>
    <t>NP</t>
  </si>
  <si>
    <t>COMBE M</t>
  </si>
  <si>
    <t>SMOKEY</t>
  </si>
  <si>
    <t>HITCHEN A</t>
  </si>
  <si>
    <t>PIERRE</t>
  </si>
  <si>
    <t>HEEKS T</t>
  </si>
  <si>
    <t>MAY</t>
  </si>
  <si>
    <t>COLON H</t>
  </si>
  <si>
    <t>BICKERTON BLAZE</t>
  </si>
  <si>
    <t>WOODLANDS SPLASH OF COLOUR</t>
  </si>
  <si>
    <t>BEARDMORE S</t>
  </si>
  <si>
    <t xml:space="preserve">Rosedale Diversity   </t>
  </si>
  <si>
    <t>Auchinlays expectations</t>
  </si>
  <si>
    <t>LAWSON R</t>
  </si>
  <si>
    <t>MURFITT A</t>
  </si>
  <si>
    <t>MATHER L</t>
  </si>
  <si>
    <t>E50</t>
  </si>
  <si>
    <t>DARCY DANCER</t>
  </si>
  <si>
    <t>CHADWICK Z</t>
  </si>
  <si>
    <t>Etinosa</t>
  </si>
  <si>
    <t>CALL ME HARRI</t>
  </si>
  <si>
    <t>H COLON</t>
  </si>
  <si>
    <t>K HARROLD</t>
  </si>
  <si>
    <t>ETINOSA</t>
  </si>
  <si>
    <t>Z CHADWICK</t>
  </si>
  <si>
    <t>R LAWSON</t>
  </si>
  <si>
    <t>A HITCHEN</t>
  </si>
  <si>
    <t>AUCHINLAYS EXPECTATIONS</t>
  </si>
  <si>
    <t>M COMBE</t>
  </si>
  <si>
    <t>DARCEY DANCER</t>
  </si>
  <si>
    <t>L MATHER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</si>
</sst>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1" fillId="0" borderId="1" xfId="0" applyFont="1" applyBorder="1"/>
    <xf numFmtId="0" fontId="1" fillId="0" borderId="0" xfId="0" applyFont="1"/>
    <xf numFmtId="0" fontId="0" fillId="2" borderId="2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" sqref="L1:L1048576"/>
    </sheetView>
  </sheetViews>
  <sheetFormatPr defaultRowHeight="15" x14ac:dyDescent="0.25"/>
  <cols>
    <col min="1" max="1" width="3" bestFit="1" customWidth="1"/>
    <col min="2" max="2" width="13.7109375" bestFit="1" customWidth="1"/>
    <col min="3" max="3" width="31.14062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4" bestFit="1" customWidth="1"/>
    <col min="11" max="11" width="3" bestFit="1" customWidth="1"/>
    <col min="12" max="12" width="3.5703125" style="9" bestFit="1" customWidth="1"/>
  </cols>
  <sheetData>
    <row r="1" spans="1:1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24</v>
      </c>
      <c r="K1" s="1"/>
      <c r="L1" s="8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/>
    </row>
    <row r="3" spans="1:12" ht="15.75" x14ac:dyDescent="0.25">
      <c r="A3" s="1">
        <v>5</v>
      </c>
      <c r="B3" s="1" t="s">
        <v>18</v>
      </c>
      <c r="C3" s="2" t="s">
        <v>19</v>
      </c>
      <c r="D3" s="1">
        <v>1</v>
      </c>
      <c r="E3" s="1"/>
      <c r="F3" s="1"/>
      <c r="G3" s="1"/>
      <c r="H3" s="1"/>
      <c r="I3" s="1"/>
      <c r="J3" s="1"/>
      <c r="K3" s="1">
        <v>1</v>
      </c>
      <c r="L3" s="8"/>
    </row>
    <row r="4" spans="1:12" x14ac:dyDescent="0.25">
      <c r="A4" s="1">
        <v>6</v>
      </c>
      <c r="B4" s="1" t="s">
        <v>9</v>
      </c>
      <c r="C4" s="1" t="s">
        <v>10</v>
      </c>
      <c r="D4" s="1"/>
      <c r="E4" s="1"/>
      <c r="F4" s="1"/>
      <c r="G4" s="1"/>
      <c r="H4" s="1"/>
      <c r="I4" s="1">
        <v>1</v>
      </c>
      <c r="J4" s="1"/>
      <c r="K4" s="1">
        <v>1</v>
      </c>
      <c r="L4" s="8" t="s">
        <v>8</v>
      </c>
    </row>
    <row r="5" spans="1:12" x14ac:dyDescent="0.25">
      <c r="A5" s="1">
        <v>7</v>
      </c>
      <c r="B5" s="1" t="s">
        <v>15</v>
      </c>
      <c r="C5" s="1" t="s">
        <v>16</v>
      </c>
      <c r="D5" s="1">
        <v>1</v>
      </c>
      <c r="E5" s="1"/>
      <c r="F5" s="1"/>
      <c r="G5" s="1"/>
      <c r="H5" s="1"/>
      <c r="I5" s="1"/>
      <c r="J5" s="1"/>
      <c r="K5" s="1">
        <v>1</v>
      </c>
      <c r="L5" s="8"/>
    </row>
    <row r="6" spans="1:12" x14ac:dyDescent="0.25">
      <c r="A6" s="1">
        <v>8</v>
      </c>
      <c r="B6" s="1" t="s">
        <v>15</v>
      </c>
      <c r="C6" s="1" t="s">
        <v>17</v>
      </c>
      <c r="D6" s="1">
        <v>1</v>
      </c>
      <c r="E6" s="1"/>
      <c r="F6" s="1"/>
      <c r="G6" s="1"/>
      <c r="H6" s="1"/>
      <c r="I6" s="1"/>
      <c r="J6" s="1"/>
      <c r="K6" s="1">
        <v>1</v>
      </c>
      <c r="L6" s="8"/>
    </row>
    <row r="7" spans="1:12" x14ac:dyDescent="0.25">
      <c r="A7" s="1">
        <v>9</v>
      </c>
      <c r="B7" s="1" t="s">
        <v>26</v>
      </c>
      <c r="C7" s="3" t="s">
        <v>27</v>
      </c>
      <c r="D7" s="1"/>
      <c r="E7" s="1">
        <v>1</v>
      </c>
      <c r="F7" s="1"/>
      <c r="G7" s="1"/>
      <c r="H7" s="1"/>
      <c r="I7" s="1"/>
      <c r="J7" s="1"/>
      <c r="K7" s="1">
        <v>1</v>
      </c>
      <c r="L7" s="8"/>
    </row>
    <row r="8" spans="1:12" x14ac:dyDescent="0.25">
      <c r="A8" s="1">
        <v>10</v>
      </c>
      <c r="B8" s="1" t="s">
        <v>6</v>
      </c>
      <c r="C8" s="1" t="s">
        <v>7</v>
      </c>
      <c r="D8" s="1">
        <v>1</v>
      </c>
      <c r="E8" s="1"/>
      <c r="F8" s="1"/>
      <c r="G8" s="1"/>
      <c r="H8" s="1"/>
      <c r="I8" s="1"/>
      <c r="J8" s="1"/>
      <c r="K8" s="1">
        <v>1</v>
      </c>
      <c r="L8" s="8" t="s">
        <v>8</v>
      </c>
    </row>
    <row r="9" spans="1:12" x14ac:dyDescent="0.25">
      <c r="A9" s="1">
        <v>11</v>
      </c>
      <c r="B9" s="1" t="s">
        <v>11</v>
      </c>
      <c r="C9" s="1" t="s">
        <v>12</v>
      </c>
      <c r="D9" s="1"/>
      <c r="E9" s="1"/>
      <c r="F9" s="1">
        <v>1</v>
      </c>
      <c r="G9" s="1">
        <v>1</v>
      </c>
      <c r="H9" s="1"/>
      <c r="I9" s="1"/>
      <c r="J9" s="1"/>
      <c r="K9" s="1">
        <v>2</v>
      </c>
      <c r="L9" s="8"/>
    </row>
    <row r="10" spans="1:12" x14ac:dyDescent="0.25">
      <c r="A10" s="1">
        <v>12</v>
      </c>
      <c r="B10" s="1" t="s">
        <v>13</v>
      </c>
      <c r="C10" s="1" t="s">
        <v>14</v>
      </c>
      <c r="D10" s="1">
        <v>1</v>
      </c>
      <c r="E10" s="1"/>
      <c r="F10" s="1"/>
      <c r="G10" s="1"/>
      <c r="H10" s="1"/>
      <c r="I10" s="1"/>
      <c r="J10" s="1"/>
      <c r="K10" s="1">
        <v>1</v>
      </c>
      <c r="L10" s="8" t="s">
        <v>8</v>
      </c>
    </row>
    <row r="11" spans="1:12" x14ac:dyDescent="0.25">
      <c r="A11" s="1">
        <v>14</v>
      </c>
      <c r="B11" s="1" t="s">
        <v>21</v>
      </c>
      <c r="C11" s="1" t="s">
        <v>20</v>
      </c>
      <c r="D11" s="1"/>
      <c r="E11" s="1"/>
      <c r="F11" s="1">
        <v>1</v>
      </c>
      <c r="G11" s="1"/>
      <c r="H11" s="1"/>
      <c r="I11" s="1"/>
      <c r="J11" s="1"/>
      <c r="K11" s="1">
        <v>1</v>
      </c>
      <c r="L11" s="8"/>
    </row>
    <row r="12" spans="1:12" x14ac:dyDescent="0.25">
      <c r="A12" s="1">
        <v>15</v>
      </c>
      <c r="B12" s="1" t="s">
        <v>22</v>
      </c>
      <c r="C12" s="1" t="s">
        <v>28</v>
      </c>
      <c r="D12" s="1">
        <v>1</v>
      </c>
      <c r="E12" s="1"/>
      <c r="F12" s="1">
        <v>1</v>
      </c>
      <c r="G12" s="1"/>
      <c r="H12" s="1"/>
      <c r="I12" s="1"/>
      <c r="J12" s="1"/>
      <c r="K12" s="1">
        <v>2</v>
      </c>
      <c r="L12" s="8"/>
    </row>
    <row r="13" spans="1:12" x14ac:dyDescent="0.25">
      <c r="A13" s="1">
        <v>16</v>
      </c>
      <c r="B13" s="1" t="s">
        <v>23</v>
      </c>
      <c r="C13" s="1" t="s">
        <v>25</v>
      </c>
      <c r="D13" s="1"/>
      <c r="E13" s="1"/>
      <c r="F13" s="1"/>
      <c r="G13" s="1"/>
      <c r="H13" s="1"/>
      <c r="I13" s="1"/>
      <c r="J13" s="1">
        <v>1</v>
      </c>
      <c r="K13" s="1">
        <v>1</v>
      </c>
      <c r="L13" s="8" t="s">
        <v>8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</row>
    <row r="15" spans="1:12" x14ac:dyDescent="0.25">
      <c r="A15" s="1"/>
      <c r="B15" s="1"/>
      <c r="C15" s="1"/>
      <c r="D15" s="1">
        <f>SUM(D3:D14)</f>
        <v>6</v>
      </c>
      <c r="E15" s="1">
        <f>SUM(E3:E14)</f>
        <v>1</v>
      </c>
      <c r="F15" s="1">
        <f>SUM(F3:F14)</f>
        <v>3</v>
      </c>
      <c r="G15" s="1">
        <f>SUM(G3:G14)</f>
        <v>1</v>
      </c>
      <c r="H15" s="1"/>
      <c r="I15" s="1">
        <f>SUM(I3:I14)</f>
        <v>1</v>
      </c>
      <c r="J15" s="1">
        <f>SUM(J3:J14)</f>
        <v>1</v>
      </c>
      <c r="K15" s="1">
        <f>SUM(K3:K14)</f>
        <v>13</v>
      </c>
      <c r="L15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1" sqref="A21"/>
    </sheetView>
  </sheetViews>
  <sheetFormatPr defaultRowHeight="15" x14ac:dyDescent="0.25"/>
  <cols>
    <col min="1" max="1" width="5" bestFit="1" customWidth="1"/>
    <col min="2" max="2" width="3" bestFit="1" customWidth="1"/>
    <col min="3" max="3" width="31.140625" bestFit="1" customWidth="1"/>
    <col min="4" max="4" width="13.7109375" bestFit="1" customWidth="1"/>
    <col min="5" max="5" width="4" bestFit="1" customWidth="1"/>
    <col min="6" max="6" width="3" bestFit="1" customWidth="1"/>
    <col min="7" max="7" width="6" customWidth="1"/>
    <col min="8" max="8" width="2" bestFit="1" customWidth="1"/>
  </cols>
  <sheetData>
    <row r="1" spans="1:9" x14ac:dyDescent="0.25">
      <c r="A1" s="5"/>
      <c r="B1" s="5"/>
      <c r="C1" s="10"/>
      <c r="D1" s="5"/>
      <c r="E1" s="5"/>
      <c r="F1" s="5"/>
      <c r="G1" s="5"/>
      <c r="H1" s="5"/>
      <c r="I1" s="5"/>
    </row>
    <row r="2" spans="1:9" x14ac:dyDescent="0.25">
      <c r="A2" s="1" t="s">
        <v>0</v>
      </c>
      <c r="B2" s="1"/>
      <c r="C2" s="11"/>
      <c r="D2" s="1"/>
      <c r="E2" s="1"/>
      <c r="F2" s="1"/>
      <c r="G2" s="1"/>
      <c r="H2" s="1"/>
      <c r="I2" s="1"/>
    </row>
    <row r="3" spans="1:9" x14ac:dyDescent="0.25">
      <c r="A3" s="1"/>
      <c r="B3" s="1">
        <v>7</v>
      </c>
      <c r="C3" s="11" t="s">
        <v>16</v>
      </c>
      <c r="D3" s="1" t="s">
        <v>29</v>
      </c>
      <c r="E3" s="1">
        <v>150</v>
      </c>
      <c r="F3" s="1">
        <v>50</v>
      </c>
      <c r="G3" s="1">
        <f>E3/230*100</f>
        <v>65.217391304347828</v>
      </c>
      <c r="H3" s="1">
        <v>1</v>
      </c>
      <c r="I3" s="1"/>
    </row>
    <row r="4" spans="1:9" x14ac:dyDescent="0.25">
      <c r="A4" s="1"/>
      <c r="B4" s="1">
        <v>8</v>
      </c>
      <c r="C4" s="11" t="s">
        <v>17</v>
      </c>
      <c r="D4" s="1" t="s">
        <v>29</v>
      </c>
      <c r="E4" s="1">
        <v>147.5</v>
      </c>
      <c r="F4" s="1">
        <v>50</v>
      </c>
      <c r="G4" s="1">
        <f>E4/230*100</f>
        <v>64.130434782608688</v>
      </c>
      <c r="H4" s="1">
        <v>2</v>
      </c>
      <c r="I4" s="1"/>
    </row>
    <row r="5" spans="1:9" x14ac:dyDescent="0.25">
      <c r="A5" s="4"/>
      <c r="B5" s="1">
        <v>10</v>
      </c>
      <c r="C5" s="11" t="s">
        <v>7</v>
      </c>
      <c r="D5" s="1" t="s">
        <v>30</v>
      </c>
      <c r="E5" s="1">
        <v>138</v>
      </c>
      <c r="F5" s="1">
        <v>49</v>
      </c>
      <c r="G5" s="1">
        <f>E5/230*100</f>
        <v>60</v>
      </c>
      <c r="H5" s="1">
        <v>3</v>
      </c>
      <c r="I5" s="1"/>
    </row>
    <row r="6" spans="1:9" x14ac:dyDescent="0.25">
      <c r="A6" s="6"/>
      <c r="B6" s="5"/>
      <c r="C6" s="10"/>
      <c r="D6" s="5"/>
      <c r="E6" s="5"/>
      <c r="F6" s="5"/>
      <c r="G6" s="5"/>
      <c r="H6" s="5"/>
      <c r="I6" s="5"/>
    </row>
    <row r="7" spans="1:9" x14ac:dyDescent="0.25">
      <c r="A7" s="1" t="s">
        <v>1</v>
      </c>
      <c r="B7" s="1"/>
      <c r="C7" s="11"/>
      <c r="D7" s="1"/>
      <c r="E7" s="1"/>
      <c r="F7" s="1"/>
      <c r="G7" s="1"/>
      <c r="H7" s="1"/>
      <c r="I7" s="1"/>
    </row>
    <row r="8" spans="1:9" x14ac:dyDescent="0.25">
      <c r="A8" s="1"/>
      <c r="B8" s="1">
        <v>9</v>
      </c>
      <c r="C8" s="11" t="s">
        <v>31</v>
      </c>
      <c r="D8" s="1" t="s">
        <v>32</v>
      </c>
      <c r="E8" s="1">
        <v>134</v>
      </c>
      <c r="F8" s="1"/>
      <c r="G8" s="1">
        <v>60.9</v>
      </c>
      <c r="H8" s="1"/>
      <c r="I8" s="1"/>
    </row>
    <row r="9" spans="1:9" x14ac:dyDescent="0.25">
      <c r="A9" s="5"/>
      <c r="B9" s="5"/>
      <c r="C9" s="10"/>
      <c r="D9" s="5"/>
      <c r="E9" s="5"/>
      <c r="F9" s="5"/>
      <c r="G9" s="5"/>
      <c r="H9" s="5"/>
      <c r="I9" s="5"/>
    </row>
    <row r="10" spans="1:9" x14ac:dyDescent="0.25">
      <c r="A10" s="1" t="s">
        <v>2</v>
      </c>
      <c r="B10" s="1"/>
      <c r="C10" s="11"/>
      <c r="D10" s="1"/>
      <c r="E10" s="1"/>
      <c r="F10" s="1"/>
      <c r="G10" s="1"/>
      <c r="H10" s="1"/>
      <c r="I10" s="1"/>
    </row>
    <row r="11" spans="1:9" x14ac:dyDescent="0.25">
      <c r="A11" s="1"/>
      <c r="B11" s="1">
        <v>11</v>
      </c>
      <c r="C11" s="11" t="s">
        <v>12</v>
      </c>
      <c r="D11" s="1" t="s">
        <v>34</v>
      </c>
      <c r="E11" s="1">
        <v>128.5</v>
      </c>
      <c r="F11" s="1">
        <v>53</v>
      </c>
      <c r="G11" s="1">
        <v>64.25</v>
      </c>
      <c r="H11" s="1">
        <v>1</v>
      </c>
      <c r="I11" s="1"/>
    </row>
    <row r="12" spans="1:9" x14ac:dyDescent="0.25">
      <c r="A12" s="1"/>
      <c r="B12" s="1">
        <v>14</v>
      </c>
      <c r="C12" s="11" t="s">
        <v>35</v>
      </c>
      <c r="D12" s="1" t="s">
        <v>33</v>
      </c>
      <c r="E12" s="1">
        <v>117.5</v>
      </c>
      <c r="F12" s="1">
        <v>48</v>
      </c>
      <c r="G12" s="1">
        <v>58.75</v>
      </c>
      <c r="H12" s="1">
        <v>2</v>
      </c>
      <c r="I12" s="1"/>
    </row>
    <row r="13" spans="1:9" x14ac:dyDescent="0.25">
      <c r="A13" s="5"/>
      <c r="B13" s="5"/>
      <c r="C13" s="10"/>
      <c r="D13" s="5"/>
      <c r="E13" s="5"/>
      <c r="F13" s="5"/>
      <c r="G13" s="5"/>
      <c r="H13" s="5"/>
      <c r="I13" s="5"/>
    </row>
    <row r="14" spans="1:9" x14ac:dyDescent="0.25">
      <c r="A14" s="1" t="s">
        <v>3</v>
      </c>
      <c r="B14" s="1"/>
      <c r="C14" s="11"/>
      <c r="D14" s="1"/>
      <c r="E14" s="1"/>
      <c r="F14" s="1"/>
      <c r="G14" s="1"/>
      <c r="H14" s="1"/>
      <c r="I14" s="1"/>
    </row>
    <row r="15" spans="1:9" x14ac:dyDescent="0.25">
      <c r="A15" s="1"/>
      <c r="B15" s="1">
        <v>11</v>
      </c>
      <c r="C15" s="11" t="s">
        <v>12</v>
      </c>
      <c r="D15" s="1" t="s">
        <v>34</v>
      </c>
      <c r="E15" s="1">
        <v>155.69999999999999</v>
      </c>
      <c r="F15" s="1">
        <v>52</v>
      </c>
      <c r="G15" s="1">
        <v>64.87</v>
      </c>
      <c r="H15" s="1"/>
      <c r="I15" s="1"/>
    </row>
    <row r="16" spans="1:9" x14ac:dyDescent="0.25">
      <c r="A16" s="5"/>
      <c r="B16" s="5"/>
      <c r="C16" s="10"/>
      <c r="D16" s="5"/>
      <c r="E16" s="5"/>
      <c r="F16" s="5"/>
      <c r="G16" s="5"/>
      <c r="H16" s="5"/>
      <c r="I16" s="5"/>
    </row>
    <row r="17" spans="1:9" x14ac:dyDescent="0.25">
      <c r="A17" s="1" t="s">
        <v>5</v>
      </c>
      <c r="B17" s="1"/>
      <c r="C17" s="11"/>
      <c r="D17" s="1"/>
      <c r="E17" s="1"/>
      <c r="F17" s="1"/>
      <c r="G17" s="1"/>
      <c r="H17" s="1"/>
      <c r="I17" s="1"/>
    </row>
    <row r="18" spans="1:9" x14ac:dyDescent="0.25">
      <c r="A18" s="1"/>
      <c r="B18" s="1">
        <v>6</v>
      </c>
      <c r="C18" s="11" t="s">
        <v>10</v>
      </c>
      <c r="D18" s="1" t="s">
        <v>36</v>
      </c>
      <c r="E18" s="1">
        <v>161.5</v>
      </c>
      <c r="F18" s="1"/>
      <c r="G18" s="1">
        <v>67.290000000000006</v>
      </c>
      <c r="H18" s="1"/>
      <c r="I18" s="1"/>
    </row>
    <row r="19" spans="1:9" x14ac:dyDescent="0.25">
      <c r="A19" s="5"/>
      <c r="B19" s="5"/>
      <c r="C19" s="10"/>
      <c r="D19" s="5"/>
      <c r="E19" s="5"/>
      <c r="F19" s="5"/>
      <c r="G19" s="5"/>
      <c r="H19" s="5"/>
      <c r="I19" s="5"/>
    </row>
    <row r="20" spans="1:9" x14ac:dyDescent="0.25">
      <c r="A20" s="1" t="s">
        <v>24</v>
      </c>
      <c r="B20" s="1"/>
      <c r="C20" s="11"/>
      <c r="D20" s="1"/>
      <c r="E20" s="1"/>
      <c r="F20" s="1"/>
      <c r="G20" s="1"/>
      <c r="H20" s="1"/>
      <c r="I20" s="1"/>
    </row>
    <row r="21" spans="1:9" x14ac:dyDescent="0.25">
      <c r="A21" s="4"/>
      <c r="B21" s="1">
        <v>16</v>
      </c>
      <c r="C21" s="11" t="s">
        <v>37</v>
      </c>
      <c r="D21" s="1" t="s">
        <v>38</v>
      </c>
      <c r="E21" s="1">
        <v>161</v>
      </c>
      <c r="F21" s="1"/>
      <c r="G21" s="1">
        <v>57.5</v>
      </c>
      <c r="H21" s="1"/>
      <c r="I21" s="1"/>
    </row>
    <row r="22" spans="1:9" x14ac:dyDescent="0.25">
      <c r="A22" s="7"/>
      <c r="B22" s="7"/>
      <c r="C22" s="7"/>
      <c r="D22" s="5"/>
      <c r="E22" s="5"/>
      <c r="F22" s="5"/>
      <c r="G22" s="5"/>
      <c r="H22" s="5"/>
      <c r="I22" s="5"/>
    </row>
  </sheetData>
  <sortState ref="B3:H5">
    <sortCondition ref="H3:H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M29" sqref="M29"/>
    </sheetView>
  </sheetViews>
  <sheetFormatPr defaultRowHeight="15" x14ac:dyDescent="0.25"/>
  <sheetData>
    <row r="1" spans="1:13" x14ac:dyDescent="0.25">
      <c r="A1">
        <v>10</v>
      </c>
      <c r="B1">
        <v>7</v>
      </c>
      <c r="C1">
        <v>8</v>
      </c>
      <c r="E1">
        <v>9</v>
      </c>
      <c r="G1">
        <v>14</v>
      </c>
      <c r="H1">
        <v>11</v>
      </c>
      <c r="J1">
        <v>11</v>
      </c>
      <c r="K1">
        <v>8</v>
      </c>
      <c r="M1">
        <v>16</v>
      </c>
    </row>
    <row r="2" spans="1:13" x14ac:dyDescent="0.25">
      <c r="A2">
        <v>6</v>
      </c>
      <c r="B2">
        <v>6.5</v>
      </c>
      <c r="C2">
        <v>7</v>
      </c>
      <c r="E2">
        <v>6</v>
      </c>
      <c r="G2">
        <v>6</v>
      </c>
      <c r="H2">
        <v>7</v>
      </c>
      <c r="J2">
        <v>6.5</v>
      </c>
      <c r="K2">
        <v>6.5</v>
      </c>
      <c r="M2">
        <v>6.5</v>
      </c>
    </row>
    <row r="3" spans="1:13" x14ac:dyDescent="0.25">
      <c r="A3">
        <v>5</v>
      </c>
      <c r="B3">
        <v>6.5</v>
      </c>
      <c r="C3">
        <v>7</v>
      </c>
      <c r="E3">
        <v>6.5</v>
      </c>
      <c r="G3">
        <v>6.5</v>
      </c>
      <c r="H3">
        <v>6.5</v>
      </c>
      <c r="J3">
        <v>5.5</v>
      </c>
      <c r="K3">
        <v>7</v>
      </c>
      <c r="M3">
        <v>6.5</v>
      </c>
    </row>
    <row r="4" spans="1:13" x14ac:dyDescent="0.25">
      <c r="A4">
        <v>6</v>
      </c>
      <c r="B4">
        <v>7</v>
      </c>
      <c r="C4">
        <v>6</v>
      </c>
      <c r="E4">
        <v>5</v>
      </c>
      <c r="G4">
        <v>6.5</v>
      </c>
      <c r="H4">
        <v>6.5</v>
      </c>
      <c r="J4">
        <v>6</v>
      </c>
      <c r="K4">
        <v>7</v>
      </c>
      <c r="M4">
        <v>6</v>
      </c>
    </row>
    <row r="5" spans="1:13" x14ac:dyDescent="0.25">
      <c r="A5">
        <v>6</v>
      </c>
      <c r="B5">
        <v>5.5</v>
      </c>
      <c r="C5">
        <v>6.5</v>
      </c>
      <c r="E5">
        <v>6</v>
      </c>
      <c r="G5">
        <v>6.5</v>
      </c>
      <c r="H5">
        <v>6.5</v>
      </c>
      <c r="J5">
        <v>7</v>
      </c>
      <c r="K5">
        <v>6.5</v>
      </c>
      <c r="M5">
        <v>6</v>
      </c>
    </row>
    <row r="6" spans="1:13" x14ac:dyDescent="0.25">
      <c r="A6">
        <v>6</v>
      </c>
      <c r="B6">
        <v>7</v>
      </c>
      <c r="C6">
        <v>6</v>
      </c>
      <c r="E6">
        <v>6</v>
      </c>
      <c r="G6">
        <v>4</v>
      </c>
      <c r="H6">
        <v>7</v>
      </c>
      <c r="J6">
        <v>7.6</v>
      </c>
      <c r="K6">
        <v>7</v>
      </c>
      <c r="M6">
        <v>6.5</v>
      </c>
    </row>
    <row r="7" spans="1:13" x14ac:dyDescent="0.25">
      <c r="A7">
        <v>5</v>
      </c>
      <c r="B7">
        <v>7</v>
      </c>
      <c r="C7">
        <v>6.5</v>
      </c>
      <c r="E7">
        <v>6</v>
      </c>
      <c r="G7">
        <v>3</v>
      </c>
      <c r="H7">
        <v>6.5</v>
      </c>
      <c r="J7">
        <v>7.6</v>
      </c>
      <c r="K7">
        <v>7.5</v>
      </c>
      <c r="M7">
        <v>6</v>
      </c>
    </row>
    <row r="8" spans="1:13" x14ac:dyDescent="0.25">
      <c r="A8">
        <v>5.5</v>
      </c>
      <c r="B8">
        <v>7.5</v>
      </c>
      <c r="C8">
        <v>6.5</v>
      </c>
      <c r="E8">
        <v>5</v>
      </c>
      <c r="G8">
        <v>7</v>
      </c>
      <c r="H8">
        <v>5.5</v>
      </c>
      <c r="J8">
        <v>7</v>
      </c>
      <c r="K8">
        <v>6.5</v>
      </c>
      <c r="M8">
        <v>6</v>
      </c>
    </row>
    <row r="9" spans="1:13" x14ac:dyDescent="0.25">
      <c r="A9">
        <v>12</v>
      </c>
      <c r="B9">
        <v>13</v>
      </c>
      <c r="C9">
        <v>13</v>
      </c>
      <c r="E9">
        <v>6.5</v>
      </c>
      <c r="G9">
        <v>6</v>
      </c>
      <c r="H9">
        <v>7</v>
      </c>
      <c r="J9">
        <v>7</v>
      </c>
      <c r="K9">
        <v>7</v>
      </c>
      <c r="M9">
        <v>5</v>
      </c>
    </row>
    <row r="10" spans="1:13" x14ac:dyDescent="0.25">
      <c r="A10">
        <v>4.5</v>
      </c>
      <c r="B10">
        <v>5.5</v>
      </c>
      <c r="C10">
        <v>5.5</v>
      </c>
      <c r="E10">
        <v>4</v>
      </c>
      <c r="G10">
        <v>6</v>
      </c>
      <c r="H10">
        <v>7</v>
      </c>
      <c r="J10">
        <v>11</v>
      </c>
      <c r="K10">
        <v>7</v>
      </c>
      <c r="M10">
        <v>5</v>
      </c>
    </row>
    <row r="11" spans="1:13" x14ac:dyDescent="0.25">
      <c r="A11">
        <v>6</v>
      </c>
      <c r="B11">
        <v>7.5</v>
      </c>
      <c r="C11">
        <v>7</v>
      </c>
      <c r="E11">
        <v>7</v>
      </c>
      <c r="G11">
        <v>12</v>
      </c>
      <c r="H11">
        <v>10</v>
      </c>
      <c r="J11">
        <v>7.5</v>
      </c>
      <c r="K11">
        <v>6.5</v>
      </c>
      <c r="M11">
        <v>6</v>
      </c>
    </row>
    <row r="12" spans="1:13" x14ac:dyDescent="0.25">
      <c r="A12">
        <v>6</v>
      </c>
      <c r="B12">
        <v>6</v>
      </c>
      <c r="C12">
        <v>6</v>
      </c>
      <c r="E12">
        <v>7</v>
      </c>
      <c r="G12">
        <v>6</v>
      </c>
      <c r="H12">
        <v>6</v>
      </c>
      <c r="J12">
        <v>7</v>
      </c>
      <c r="K12">
        <v>6.5</v>
      </c>
      <c r="M12">
        <v>6</v>
      </c>
    </row>
    <row r="13" spans="1:13" x14ac:dyDescent="0.25">
      <c r="A13">
        <v>8</v>
      </c>
      <c r="B13">
        <v>7</v>
      </c>
      <c r="C13">
        <v>6.5</v>
      </c>
      <c r="E13">
        <v>12</v>
      </c>
      <c r="G13">
        <v>13</v>
      </c>
      <c r="H13">
        <v>14</v>
      </c>
      <c r="J13">
        <v>6.5</v>
      </c>
      <c r="K13">
        <v>8</v>
      </c>
      <c r="M13">
        <v>5</v>
      </c>
    </row>
    <row r="14" spans="1:13" x14ac:dyDescent="0.25">
      <c r="A14">
        <v>13</v>
      </c>
      <c r="B14">
        <v>14</v>
      </c>
      <c r="C14">
        <v>14</v>
      </c>
      <c r="E14">
        <v>6</v>
      </c>
      <c r="G14">
        <v>12</v>
      </c>
      <c r="H14">
        <v>12</v>
      </c>
      <c r="J14">
        <v>6</v>
      </c>
      <c r="K14">
        <v>7</v>
      </c>
      <c r="M14">
        <v>4</v>
      </c>
    </row>
    <row r="15" spans="1:13" x14ac:dyDescent="0.25">
      <c r="A15">
        <v>12</v>
      </c>
      <c r="B15">
        <v>13</v>
      </c>
      <c r="C15">
        <v>12</v>
      </c>
      <c r="E15">
        <v>15</v>
      </c>
      <c r="G15">
        <v>11</v>
      </c>
      <c r="H15">
        <v>13</v>
      </c>
      <c r="J15">
        <v>5.5</v>
      </c>
      <c r="K15">
        <v>8</v>
      </c>
      <c r="M15">
        <v>4</v>
      </c>
    </row>
    <row r="16" spans="1:13" x14ac:dyDescent="0.25">
      <c r="A16">
        <v>12</v>
      </c>
      <c r="B16">
        <v>12</v>
      </c>
      <c r="C16">
        <v>13</v>
      </c>
      <c r="E16">
        <v>12</v>
      </c>
      <c r="G16">
        <v>12</v>
      </c>
      <c r="H16">
        <v>14</v>
      </c>
      <c r="J16">
        <v>6</v>
      </c>
      <c r="K16">
        <v>6.5</v>
      </c>
      <c r="M16">
        <v>5</v>
      </c>
    </row>
    <row r="17" spans="1:13" x14ac:dyDescent="0.25">
      <c r="G17">
        <f>SUM(G13:G16)</f>
        <v>48</v>
      </c>
      <c r="H17">
        <f>SUM(H13:H16)</f>
        <v>53</v>
      </c>
      <c r="J17">
        <v>14</v>
      </c>
      <c r="K17">
        <v>7</v>
      </c>
      <c r="M17">
        <v>6</v>
      </c>
    </row>
    <row r="18" spans="1:13" x14ac:dyDescent="0.25">
      <c r="A18">
        <v>13</v>
      </c>
      <c r="B18">
        <v>13</v>
      </c>
      <c r="C18">
        <v>13</v>
      </c>
      <c r="E18">
        <v>12</v>
      </c>
      <c r="G18">
        <f>SUM(G2:G16)</f>
        <v>117.5</v>
      </c>
      <c r="H18">
        <f>SUM(H2:H16)</f>
        <v>128.5</v>
      </c>
      <c r="J18">
        <v>13</v>
      </c>
      <c r="K18">
        <v>7.5</v>
      </c>
      <c r="M18">
        <v>6</v>
      </c>
    </row>
    <row r="19" spans="1:13" x14ac:dyDescent="0.25">
      <c r="A19">
        <v>12</v>
      </c>
      <c r="B19">
        <v>12</v>
      </c>
      <c r="C19">
        <v>12</v>
      </c>
      <c r="E19">
        <v>12</v>
      </c>
      <c r="G19">
        <v>200</v>
      </c>
      <c r="H19">
        <v>200</v>
      </c>
      <c r="J19">
        <v>12</v>
      </c>
      <c r="K19">
        <v>6.5</v>
      </c>
      <c r="M19">
        <v>5.5</v>
      </c>
    </row>
    <row r="20" spans="1:13" x14ac:dyDescent="0.25">
      <c r="A20">
        <f>SUM(A15:A19)</f>
        <v>49</v>
      </c>
      <c r="B20">
        <f t="shared" ref="B20:D20" si="0">SUM(B15:B19)</f>
        <v>50</v>
      </c>
      <c r="C20">
        <f t="shared" si="0"/>
        <v>50</v>
      </c>
      <c r="D20">
        <f t="shared" si="0"/>
        <v>0</v>
      </c>
      <c r="E20">
        <f>SUM(E2:E19)</f>
        <v>134</v>
      </c>
      <c r="G20">
        <f>G18/G19*100</f>
        <v>58.75</v>
      </c>
      <c r="H20">
        <f>H18/H19*100</f>
        <v>64.25</v>
      </c>
      <c r="J20">
        <v>13</v>
      </c>
      <c r="K20">
        <v>6.5</v>
      </c>
      <c r="M20">
        <v>6</v>
      </c>
    </row>
    <row r="21" spans="1:13" x14ac:dyDescent="0.25">
      <c r="J21">
        <f>SUM(J17:J20)</f>
        <v>52</v>
      </c>
      <c r="K21">
        <v>7.5</v>
      </c>
      <c r="M21">
        <v>6</v>
      </c>
    </row>
    <row r="22" spans="1:13" x14ac:dyDescent="0.25">
      <c r="A22">
        <f>SUM(A2:A19)</f>
        <v>138</v>
      </c>
      <c r="B22">
        <f t="shared" ref="B22:D22" si="1">SUM(B2:B19)</f>
        <v>150</v>
      </c>
      <c r="C22">
        <f t="shared" si="1"/>
        <v>147.5</v>
      </c>
      <c r="D22">
        <f t="shared" si="1"/>
        <v>0</v>
      </c>
      <c r="E22">
        <v>220</v>
      </c>
      <c r="J22">
        <f>SUM(J2:J20)</f>
        <v>155.69999999999999</v>
      </c>
      <c r="K22">
        <v>7</v>
      </c>
      <c r="M22">
        <v>13</v>
      </c>
    </row>
    <row r="23" spans="1:13" x14ac:dyDescent="0.25">
      <c r="A23">
        <v>230</v>
      </c>
      <c r="B23">
        <v>230</v>
      </c>
      <c r="C23">
        <v>230</v>
      </c>
      <c r="D23">
        <v>230</v>
      </c>
      <c r="E23">
        <f>E20/E22*100</f>
        <v>60.909090909090914</v>
      </c>
      <c r="J23">
        <v>240</v>
      </c>
      <c r="K23">
        <v>7</v>
      </c>
      <c r="M23">
        <v>12</v>
      </c>
    </row>
    <row r="24" spans="1:13" x14ac:dyDescent="0.25">
      <c r="A24">
        <f>A22/A23*100</f>
        <v>60</v>
      </c>
      <c r="B24">
        <f t="shared" ref="B24:D24" si="2">B22/B23*100</f>
        <v>65.217391304347828</v>
      </c>
      <c r="C24">
        <f t="shared" si="2"/>
        <v>64.130434782608688</v>
      </c>
      <c r="D24">
        <f t="shared" si="2"/>
        <v>0</v>
      </c>
      <c r="J24">
        <f>J22/J23*100</f>
        <v>64.875</v>
      </c>
      <c r="K24">
        <v>8</v>
      </c>
      <c r="M24">
        <v>11</v>
      </c>
    </row>
    <row r="25" spans="1:13" x14ac:dyDescent="0.25">
      <c r="K25">
        <f>SUM(K2:K24)</f>
        <v>161.5</v>
      </c>
      <c r="M25">
        <v>12</v>
      </c>
    </row>
    <row r="26" spans="1:13" x14ac:dyDescent="0.25">
      <c r="K26">
        <v>240</v>
      </c>
      <c r="M26">
        <f>SUM(M2:M25)</f>
        <v>161</v>
      </c>
    </row>
    <row r="27" spans="1:13" x14ac:dyDescent="0.25">
      <c r="K27">
        <f>K25/K26*100</f>
        <v>67.291666666666671</v>
      </c>
      <c r="M27">
        <v>280</v>
      </c>
    </row>
    <row r="28" spans="1:13" x14ac:dyDescent="0.25">
      <c r="M28">
        <f>M26/M27*100</f>
        <v>57.499999999999993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2015-07-02T18:15:15Z</cp:lastPrinted>
  <dcterms:created xsi:type="dcterms:W3CDTF">2015-07-01T10:39:42Z</dcterms:created>
  <dcterms:modified xsi:type="dcterms:W3CDTF">2015-07-02T19:37:58Z</dcterms:modified>
</cp:coreProperties>
</file>