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5315" windowHeight="1156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T34" i="3" l="1"/>
  <c r="T36" i="3" s="1"/>
  <c r="R33" i="3"/>
  <c r="R31" i="3"/>
  <c r="Q26" i="3"/>
  <c r="Q29" i="3"/>
  <c r="Q27" i="3"/>
  <c r="O23" i="3"/>
  <c r="O25" i="3" s="1"/>
  <c r="N25" i="3"/>
  <c r="N23" i="3"/>
  <c r="M21" i="3"/>
  <c r="L21" i="3"/>
  <c r="M22" i="3"/>
  <c r="M24" i="3" s="1"/>
  <c r="L24" i="3"/>
  <c r="L22" i="3"/>
  <c r="K29" i="3"/>
  <c r="K27" i="3"/>
  <c r="H10" i="2" l="1"/>
  <c r="H13" i="2"/>
  <c r="H12" i="2"/>
  <c r="H14" i="2"/>
  <c r="H11" i="2"/>
  <c r="H9" i="2"/>
  <c r="E22" i="3"/>
  <c r="F22" i="3"/>
  <c r="G22" i="3"/>
  <c r="H22" i="3"/>
  <c r="I22" i="3"/>
  <c r="E23" i="3"/>
  <c r="E25" i="3" s="1"/>
  <c r="F23" i="3"/>
  <c r="F25" i="3" s="1"/>
  <c r="G23" i="3"/>
  <c r="G25" i="3" s="1"/>
  <c r="H23" i="3"/>
  <c r="H25" i="3" s="1"/>
  <c r="I23" i="3"/>
  <c r="I25" i="3" s="1"/>
  <c r="D22" i="3"/>
  <c r="D25" i="3"/>
  <c r="D23" i="3"/>
  <c r="B19" i="3"/>
  <c r="B24" i="3"/>
  <c r="B20" i="3"/>
  <c r="A17" i="3"/>
  <c r="A23" i="3"/>
  <c r="A18" i="3"/>
  <c r="U17" i="1"/>
  <c r="F17" i="1" l="1"/>
  <c r="L17" i="1"/>
  <c r="M17" i="1"/>
  <c r="N17" i="1"/>
  <c r="O17" i="1"/>
  <c r="R17" i="1"/>
  <c r="S17" i="1"/>
  <c r="T17" i="1"/>
</calcChain>
</file>

<file path=xl/sharedStrings.xml><?xml version="1.0" encoding="utf-8"?>
<sst xmlns="http://schemas.openxmlformats.org/spreadsheetml/2006/main" count="95" uniqueCount="55">
  <si>
    <t>a</t>
  </si>
  <si>
    <t>b</t>
  </si>
  <si>
    <t>C</t>
  </si>
  <si>
    <t>D</t>
  </si>
  <si>
    <t>E</t>
  </si>
  <si>
    <t>F</t>
  </si>
  <si>
    <t>G</t>
  </si>
  <si>
    <t>H</t>
  </si>
  <si>
    <t>A</t>
  </si>
  <si>
    <t>P7</t>
  </si>
  <si>
    <t>P13</t>
  </si>
  <si>
    <t>N30</t>
  </si>
  <si>
    <t>13/34</t>
  </si>
  <si>
    <t>P14</t>
  </si>
  <si>
    <t>N34</t>
  </si>
  <si>
    <t>E50</t>
  </si>
  <si>
    <t>N27</t>
  </si>
  <si>
    <t>KIRKHAM N</t>
  </si>
  <si>
    <t>SALVADOR S</t>
  </si>
  <si>
    <t>BREAN T</t>
  </si>
  <si>
    <t>WANDAULA</t>
  </si>
  <si>
    <t>NIGHTENGALE S</t>
  </si>
  <si>
    <t>SPENCER K</t>
  </si>
  <si>
    <t>WILLIAMS SILVER GHOST</t>
  </si>
  <si>
    <t>mace k</t>
  </si>
  <si>
    <t>BARLOW L</t>
  </si>
  <si>
    <t>Nancy</t>
  </si>
  <si>
    <t>snelson A</t>
  </si>
  <si>
    <t>BURNOCK PRIMROSE</t>
  </si>
  <si>
    <t>JONES T</t>
  </si>
  <si>
    <t>CASTLEDOWN CONOR</t>
  </si>
  <si>
    <t>KEENOGUE HAPPY FEET</t>
  </si>
  <si>
    <t>DARCEY</t>
  </si>
  <si>
    <t>M61</t>
  </si>
  <si>
    <t>AM92Q</t>
  </si>
  <si>
    <t>M73Q</t>
  </si>
  <si>
    <t>T JONES</t>
  </si>
  <si>
    <t>NANCY</t>
  </si>
  <si>
    <t>L BARLOW bhm</t>
  </si>
  <si>
    <t>K MACE</t>
  </si>
  <si>
    <t>T BREAN</t>
  </si>
  <si>
    <t>O</t>
  </si>
  <si>
    <t>A SNELSON</t>
  </si>
  <si>
    <t>S NIGHTENGALE</t>
  </si>
  <si>
    <t>R</t>
  </si>
  <si>
    <t>K SPENCER</t>
  </si>
  <si>
    <t xml:space="preserve">N KIRKHAM </t>
  </si>
  <si>
    <t>U</t>
  </si>
  <si>
    <t>MISS TEASY</t>
  </si>
  <si>
    <t>S BATES bhm</t>
  </si>
  <si>
    <t>SIMPLY SOPHIE</t>
  </si>
  <si>
    <t>P ALDCROFT bhm</t>
  </si>
  <si>
    <t>LADY CLEA</t>
  </si>
  <si>
    <t>ALDCROFT</t>
  </si>
  <si>
    <t>BATES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</si>
</sst>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0" xfId="0" applyFill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V1" sqref="V1:V1048576"/>
    </sheetView>
  </sheetViews>
  <sheetFormatPr defaultRowHeight="15" x14ac:dyDescent="0.25"/>
  <cols>
    <col min="1" max="1" width="3" bestFit="1" customWidth="1"/>
    <col min="2" max="2" width="13.140625" bestFit="1" customWidth="1"/>
    <col min="3" max="3" width="22.85546875" bestFit="1" customWidth="1"/>
    <col min="4" max="4" width="2.28515625" bestFit="1" customWidth="1"/>
    <col min="5" max="5" width="3.140625" bestFit="1" customWidth="1"/>
    <col min="6" max="6" width="4.140625" bestFit="1" customWidth="1"/>
    <col min="7" max="7" width="4.42578125" bestFit="1" customWidth="1"/>
    <col min="8" max="8" width="5.85546875" bestFit="1" customWidth="1"/>
    <col min="9" max="9" width="4.140625" bestFit="1" customWidth="1"/>
    <col min="10" max="10" width="4.42578125" bestFit="1" customWidth="1"/>
    <col min="11" max="11" width="4" bestFit="1" customWidth="1"/>
    <col min="12" max="13" width="4.140625" bestFit="1" customWidth="1"/>
    <col min="14" max="15" width="4.42578125" bestFit="1" customWidth="1"/>
    <col min="16" max="21" width="3" bestFit="1" customWidth="1"/>
  </cols>
  <sheetData>
    <row r="1" spans="1:21" x14ac:dyDescent="0.25">
      <c r="A1" s="1"/>
      <c r="B1" s="1"/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1"/>
    </row>
    <row r="2" spans="1:21" x14ac:dyDescent="0.25">
      <c r="A2" s="1"/>
      <c r="B2" s="1"/>
      <c r="C2" s="1"/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10</v>
      </c>
      <c r="M2" s="1" t="s">
        <v>13</v>
      </c>
      <c r="N2" s="1" t="s">
        <v>16</v>
      </c>
      <c r="O2" s="1" t="s">
        <v>11</v>
      </c>
      <c r="P2" s="1">
        <v>43</v>
      </c>
      <c r="Q2" s="1">
        <v>59</v>
      </c>
      <c r="R2" s="1">
        <v>61</v>
      </c>
      <c r="S2" s="1">
        <v>73</v>
      </c>
      <c r="T2" s="1">
        <v>92</v>
      </c>
      <c r="U2" s="1"/>
    </row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1"/>
      <c r="B4" s="1" t="s">
        <v>53</v>
      </c>
      <c r="C4" s="1"/>
      <c r="D4" s="1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>
        <v>1</v>
      </c>
    </row>
    <row r="5" spans="1:21" x14ac:dyDescent="0.25">
      <c r="A5" s="1"/>
      <c r="B5" s="1" t="s">
        <v>54</v>
      </c>
      <c r="C5" s="1"/>
      <c r="D5" s="1"/>
      <c r="E5" s="1"/>
      <c r="F5" s="1">
        <v>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>
        <v>1</v>
      </c>
    </row>
    <row r="6" spans="1:21" x14ac:dyDescent="0.25">
      <c r="A6" s="1">
        <v>10</v>
      </c>
      <c r="B6" s="1" t="s">
        <v>25</v>
      </c>
      <c r="C6" s="1" t="s">
        <v>26</v>
      </c>
      <c r="D6" s="1"/>
      <c r="E6" s="1"/>
      <c r="F6" s="1">
        <v>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>
        <v>1</v>
      </c>
    </row>
    <row r="7" spans="1:21" x14ac:dyDescent="0.25">
      <c r="A7" s="1">
        <v>11</v>
      </c>
      <c r="B7" s="1" t="s">
        <v>19</v>
      </c>
      <c r="C7" s="1" t="s">
        <v>20</v>
      </c>
      <c r="D7" s="1"/>
      <c r="E7" s="1"/>
      <c r="F7" s="1"/>
      <c r="G7" s="1"/>
      <c r="H7" s="1"/>
      <c r="I7" s="1"/>
      <c r="J7" s="1"/>
      <c r="K7" s="1"/>
      <c r="L7" s="1">
        <v>1</v>
      </c>
      <c r="M7" s="1">
        <v>1</v>
      </c>
      <c r="N7" s="1"/>
      <c r="O7" s="1"/>
      <c r="P7" s="1"/>
      <c r="Q7" s="1"/>
      <c r="R7" s="1"/>
      <c r="S7" s="1"/>
      <c r="T7" s="1"/>
      <c r="U7" s="1">
        <v>2</v>
      </c>
    </row>
    <row r="8" spans="1:21" x14ac:dyDescent="0.25">
      <c r="A8" s="1">
        <v>12</v>
      </c>
      <c r="B8" s="1" t="s">
        <v>29</v>
      </c>
      <c r="C8" s="1" t="s">
        <v>30</v>
      </c>
      <c r="D8" s="1"/>
      <c r="E8" s="1">
        <v>1</v>
      </c>
      <c r="F8" s="1">
        <v>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>
        <v>2</v>
      </c>
    </row>
    <row r="9" spans="1:21" x14ac:dyDescent="0.25">
      <c r="A9" s="1">
        <v>14</v>
      </c>
      <c r="B9" s="1" t="s">
        <v>17</v>
      </c>
      <c r="C9" s="1" t="s">
        <v>18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>
        <v>1</v>
      </c>
      <c r="U9" s="1">
        <v>1</v>
      </c>
    </row>
    <row r="10" spans="1:21" x14ac:dyDescent="0.25">
      <c r="A10" s="1">
        <v>15</v>
      </c>
      <c r="B10" s="1" t="s">
        <v>24</v>
      </c>
      <c r="C10" s="1" t="s">
        <v>32</v>
      </c>
      <c r="D10" s="1"/>
      <c r="E10" s="1"/>
      <c r="F10" s="1"/>
      <c r="G10" s="1"/>
      <c r="H10" s="1"/>
      <c r="I10" s="1"/>
      <c r="J10" s="1"/>
      <c r="K10" s="1"/>
      <c r="L10" s="1">
        <v>1</v>
      </c>
      <c r="M10" s="1">
        <v>1</v>
      </c>
      <c r="N10" s="1"/>
      <c r="O10" s="1"/>
      <c r="P10" s="1"/>
      <c r="Q10" s="1"/>
      <c r="R10" s="1"/>
      <c r="S10" s="1"/>
      <c r="T10" s="1"/>
      <c r="U10" s="1">
        <v>2</v>
      </c>
    </row>
    <row r="11" spans="1:21" x14ac:dyDescent="0.25">
      <c r="A11" s="1">
        <v>16</v>
      </c>
      <c r="B11" s="1" t="s">
        <v>21</v>
      </c>
      <c r="C11" s="1" t="s">
        <v>31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v>1</v>
      </c>
      <c r="O11" s="1">
        <v>1</v>
      </c>
      <c r="P11" s="1"/>
      <c r="Q11" s="1"/>
      <c r="R11" s="1"/>
      <c r="S11" s="1"/>
      <c r="T11" s="1"/>
      <c r="U11" s="1">
        <v>2</v>
      </c>
    </row>
    <row r="12" spans="1:21" x14ac:dyDescent="0.25">
      <c r="A12" s="1">
        <v>17</v>
      </c>
      <c r="B12" s="1" t="s">
        <v>22</v>
      </c>
      <c r="C12" s="1" t="s">
        <v>23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v>1</v>
      </c>
      <c r="S12" s="1">
        <v>1</v>
      </c>
      <c r="T12" s="1"/>
      <c r="U12" s="1">
        <v>2</v>
      </c>
    </row>
    <row r="13" spans="1:21" x14ac:dyDescent="0.25">
      <c r="A13" s="1">
        <v>18</v>
      </c>
      <c r="B13" s="1" t="s">
        <v>27</v>
      </c>
      <c r="C13" s="1" t="s">
        <v>28</v>
      </c>
      <c r="D13" s="1"/>
      <c r="E13" s="1"/>
      <c r="F13" s="1"/>
      <c r="G13" s="1"/>
      <c r="H13" s="1"/>
      <c r="I13" s="1"/>
      <c r="J13" s="1"/>
      <c r="K13" s="1"/>
      <c r="L13" s="1">
        <v>1</v>
      </c>
      <c r="M13" s="1">
        <v>1</v>
      </c>
      <c r="N13" s="1"/>
      <c r="O13" s="1"/>
      <c r="P13" s="1"/>
      <c r="Q13" s="1"/>
      <c r="R13" s="1"/>
      <c r="S13" s="1"/>
      <c r="T13" s="1"/>
      <c r="U13" s="1">
        <v>2</v>
      </c>
    </row>
    <row r="14" spans="1:2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1"/>
      <c r="B17" s="1"/>
      <c r="C17" s="1"/>
      <c r="D17" s="1"/>
      <c r="E17" s="1"/>
      <c r="F17" s="1">
        <f>SUM(F6:F16)</f>
        <v>2</v>
      </c>
      <c r="G17" s="1"/>
      <c r="H17" s="1"/>
      <c r="I17" s="1"/>
      <c r="J17" s="1"/>
      <c r="K17" s="1"/>
      <c r="L17" s="1">
        <f>SUM(L6:L16)</f>
        <v>3</v>
      </c>
      <c r="M17" s="1">
        <f>SUM(M6:M16)</f>
        <v>3</v>
      </c>
      <c r="N17" s="1">
        <f>SUM(N6:N16)</f>
        <v>1</v>
      </c>
      <c r="O17" s="1">
        <f>SUM(O6:O16)</f>
        <v>1</v>
      </c>
      <c r="P17" s="1"/>
      <c r="Q17" s="1"/>
      <c r="R17" s="1">
        <f>SUM(R6:R16)</f>
        <v>1</v>
      </c>
      <c r="S17" s="1">
        <f>SUM(S6:S16)</f>
        <v>1</v>
      </c>
      <c r="T17" s="1">
        <f>SUM(T6:T16)</f>
        <v>1</v>
      </c>
      <c r="U17" s="1">
        <f>SUM(U6:U16)</f>
        <v>14</v>
      </c>
    </row>
    <row r="18" spans="1:2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</sheetData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M8" sqref="M8"/>
    </sheetView>
  </sheetViews>
  <sheetFormatPr defaultRowHeight="15" x14ac:dyDescent="0.25"/>
  <cols>
    <col min="1" max="1" width="7.42578125" style="4" bestFit="1" customWidth="1"/>
    <col min="2" max="2" width="3" style="4" bestFit="1" customWidth="1"/>
    <col min="3" max="3" width="22.85546875" style="4" bestFit="1" customWidth="1"/>
    <col min="4" max="4" width="16.28515625" style="4" bestFit="1" customWidth="1"/>
    <col min="5" max="5" width="2.42578125" style="4" bestFit="1" customWidth="1"/>
    <col min="6" max="6" width="4.85546875" bestFit="1" customWidth="1"/>
    <col min="7" max="7" width="3.5703125" bestFit="1" customWidth="1"/>
    <col min="8" max="8" width="5.7109375" customWidth="1"/>
    <col min="9" max="9" width="2" bestFit="1" customWidth="1"/>
    <col min="10" max="10" width="2.140625" bestFit="1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2" t="s">
        <v>9</v>
      </c>
      <c r="B2" s="2"/>
      <c r="C2" s="2"/>
      <c r="D2" s="2"/>
      <c r="E2" s="2"/>
      <c r="F2" s="1"/>
      <c r="G2" s="1"/>
      <c r="H2" s="1"/>
      <c r="I2" s="1"/>
      <c r="J2" s="1"/>
    </row>
    <row r="3" spans="1:10" x14ac:dyDescent="0.25">
      <c r="A3" s="2"/>
      <c r="B3" s="2">
        <v>12</v>
      </c>
      <c r="C3" s="2" t="s">
        <v>30</v>
      </c>
      <c r="D3" s="2" t="s">
        <v>36</v>
      </c>
      <c r="E3" s="2"/>
      <c r="F3" s="1">
        <v>118.9</v>
      </c>
      <c r="G3" s="1">
        <v>50</v>
      </c>
      <c r="H3" s="1">
        <v>59.45</v>
      </c>
      <c r="I3" s="1"/>
      <c r="J3" s="1"/>
    </row>
    <row r="4" spans="1:10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x14ac:dyDescent="0.25">
      <c r="A5" s="2" t="s">
        <v>8</v>
      </c>
      <c r="B5" s="2"/>
      <c r="C5" s="2"/>
      <c r="D5" s="2"/>
      <c r="E5" s="2"/>
      <c r="F5" s="1"/>
      <c r="G5" s="1"/>
      <c r="H5" s="1"/>
      <c r="I5" s="1"/>
      <c r="J5" s="1"/>
    </row>
    <row r="6" spans="1:10" x14ac:dyDescent="0.25">
      <c r="A6" s="2"/>
      <c r="B6" s="2">
        <v>8</v>
      </c>
      <c r="C6" s="2" t="s">
        <v>52</v>
      </c>
      <c r="D6" s="2" t="s">
        <v>51</v>
      </c>
      <c r="E6" s="2"/>
      <c r="F6" s="1">
        <v>143.5</v>
      </c>
      <c r="G6" s="1">
        <v>61</v>
      </c>
      <c r="H6" s="1">
        <v>62.39</v>
      </c>
      <c r="I6" s="1"/>
      <c r="J6" s="1">
        <v>8</v>
      </c>
    </row>
    <row r="7" spans="1:10" x14ac:dyDescent="0.2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x14ac:dyDescent="0.25">
      <c r="A8" s="2" t="s">
        <v>10</v>
      </c>
      <c r="B8" s="2"/>
      <c r="C8" s="2"/>
      <c r="D8" s="2"/>
      <c r="E8" s="2"/>
      <c r="F8" s="1"/>
      <c r="G8" s="1"/>
      <c r="H8" s="1"/>
      <c r="I8" s="1"/>
      <c r="J8" s="1"/>
    </row>
    <row r="9" spans="1:10" x14ac:dyDescent="0.25">
      <c r="A9" s="2"/>
      <c r="B9" s="2">
        <v>15</v>
      </c>
      <c r="C9" s="2" t="s">
        <v>32</v>
      </c>
      <c r="D9" s="2" t="s">
        <v>39</v>
      </c>
      <c r="E9" s="2" t="s">
        <v>44</v>
      </c>
      <c r="F9" s="1">
        <v>164.5</v>
      </c>
      <c r="G9" s="1">
        <v>55</v>
      </c>
      <c r="H9" s="1">
        <f t="shared" ref="H9:H14" si="0">F9/240*100</f>
        <v>68.541666666666671</v>
      </c>
      <c r="I9" s="1">
        <v>1</v>
      </c>
      <c r="J9" s="1"/>
    </row>
    <row r="10" spans="1:10" x14ac:dyDescent="0.25">
      <c r="A10" s="2"/>
      <c r="B10" s="2">
        <v>11</v>
      </c>
      <c r="C10" s="2" t="s">
        <v>20</v>
      </c>
      <c r="D10" s="2" t="s">
        <v>40</v>
      </c>
      <c r="E10" s="2" t="s">
        <v>41</v>
      </c>
      <c r="F10" s="1">
        <v>160</v>
      </c>
      <c r="G10" s="1">
        <v>53</v>
      </c>
      <c r="H10" s="1">
        <f t="shared" si="0"/>
        <v>66.666666666666657</v>
      </c>
      <c r="I10" s="1">
        <v>2</v>
      </c>
      <c r="J10" s="1"/>
    </row>
    <row r="11" spans="1:10" x14ac:dyDescent="0.25">
      <c r="A11" s="2"/>
      <c r="B11" s="2">
        <v>9</v>
      </c>
      <c r="C11" s="2" t="s">
        <v>48</v>
      </c>
      <c r="D11" s="2" t="s">
        <v>49</v>
      </c>
      <c r="E11" s="2" t="s">
        <v>47</v>
      </c>
      <c r="F11" s="1">
        <v>156</v>
      </c>
      <c r="G11" s="1">
        <v>61</v>
      </c>
      <c r="H11" s="1">
        <f t="shared" si="0"/>
        <v>65</v>
      </c>
      <c r="I11" s="1">
        <v>1</v>
      </c>
      <c r="J11" s="1">
        <v>8</v>
      </c>
    </row>
    <row r="12" spans="1:10" x14ac:dyDescent="0.25">
      <c r="A12" s="3"/>
      <c r="B12" s="2">
        <v>12</v>
      </c>
      <c r="C12" s="2" t="s">
        <v>30</v>
      </c>
      <c r="D12" s="2" t="s">
        <v>36</v>
      </c>
      <c r="E12" s="2" t="s">
        <v>47</v>
      </c>
      <c r="F12" s="1">
        <v>154</v>
      </c>
      <c r="G12" s="1">
        <v>52</v>
      </c>
      <c r="H12" s="1">
        <f t="shared" si="0"/>
        <v>64.166666666666671</v>
      </c>
      <c r="I12" s="1">
        <v>2</v>
      </c>
      <c r="J12" s="1"/>
    </row>
    <row r="13" spans="1:10" x14ac:dyDescent="0.25">
      <c r="A13" s="2"/>
      <c r="B13" s="2">
        <v>18</v>
      </c>
      <c r="C13" s="2" t="s">
        <v>28</v>
      </c>
      <c r="D13" s="2" t="s">
        <v>42</v>
      </c>
      <c r="E13" s="2" t="s">
        <v>44</v>
      </c>
      <c r="F13" s="1">
        <v>152.5</v>
      </c>
      <c r="G13" s="1">
        <v>50</v>
      </c>
      <c r="H13" s="1">
        <f t="shared" si="0"/>
        <v>63.541666666666664</v>
      </c>
      <c r="I13" s="1">
        <v>2</v>
      </c>
      <c r="J13" s="1"/>
    </row>
    <row r="14" spans="1:10" x14ac:dyDescent="0.25">
      <c r="A14" s="2"/>
      <c r="B14" s="2">
        <v>10</v>
      </c>
      <c r="C14" s="2" t="s">
        <v>37</v>
      </c>
      <c r="D14" s="2" t="s">
        <v>38</v>
      </c>
      <c r="E14" s="2" t="s">
        <v>47</v>
      </c>
      <c r="F14" s="1">
        <v>146</v>
      </c>
      <c r="G14" s="1">
        <v>50</v>
      </c>
      <c r="H14" s="1">
        <f t="shared" si="0"/>
        <v>60.833333333333329</v>
      </c>
      <c r="I14" s="1">
        <v>3</v>
      </c>
      <c r="J14" s="1">
        <v>7</v>
      </c>
    </row>
    <row r="15" spans="1:10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x14ac:dyDescent="0.25">
      <c r="A16" s="2" t="s">
        <v>16</v>
      </c>
      <c r="B16" s="2"/>
      <c r="C16" s="2"/>
      <c r="D16" s="2"/>
      <c r="E16" s="2"/>
      <c r="F16" s="1"/>
      <c r="G16" s="1"/>
      <c r="H16" s="1"/>
      <c r="I16" s="1"/>
      <c r="J16" s="1"/>
    </row>
    <row r="17" spans="1:10" x14ac:dyDescent="0.25">
      <c r="A17" s="2"/>
      <c r="B17" s="2">
        <v>16</v>
      </c>
      <c r="C17" s="2" t="s">
        <v>31</v>
      </c>
      <c r="D17" s="2" t="s">
        <v>43</v>
      </c>
      <c r="E17" s="2" t="s">
        <v>44</v>
      </c>
      <c r="F17" s="1">
        <v>192</v>
      </c>
      <c r="G17" s="1">
        <v>56</v>
      </c>
      <c r="H17" s="1">
        <v>68.569999999999993</v>
      </c>
      <c r="I17" s="1"/>
      <c r="J17" s="1"/>
    </row>
    <row r="18" spans="1:10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2" t="s">
        <v>13</v>
      </c>
      <c r="B19" s="2"/>
      <c r="C19" s="2"/>
      <c r="D19" s="2"/>
      <c r="E19" s="2"/>
      <c r="F19" s="1"/>
      <c r="G19" s="1"/>
      <c r="H19" s="1"/>
      <c r="I19" s="1"/>
      <c r="J19" s="1"/>
    </row>
    <row r="20" spans="1:10" x14ac:dyDescent="0.25">
      <c r="A20" s="2"/>
      <c r="B20" s="2">
        <v>11</v>
      </c>
      <c r="C20" s="2" t="s">
        <v>20</v>
      </c>
      <c r="D20" s="2" t="s">
        <v>40</v>
      </c>
      <c r="E20" s="2" t="s">
        <v>41</v>
      </c>
      <c r="F20" s="1">
        <v>166</v>
      </c>
      <c r="G20" s="1">
        <v>55</v>
      </c>
      <c r="H20" s="1">
        <v>69.16</v>
      </c>
      <c r="I20" s="1"/>
      <c r="J20" s="1"/>
    </row>
    <row r="21" spans="1:10" x14ac:dyDescent="0.25">
      <c r="A21" s="2"/>
      <c r="B21" s="2">
        <v>15</v>
      </c>
      <c r="C21" s="2" t="s">
        <v>32</v>
      </c>
      <c r="D21" s="2" t="s">
        <v>39</v>
      </c>
      <c r="E21" s="2" t="s">
        <v>44</v>
      </c>
      <c r="F21" s="1"/>
      <c r="G21" s="1"/>
      <c r="H21" s="1"/>
      <c r="I21" s="1"/>
      <c r="J21" s="1"/>
    </row>
    <row r="22" spans="1:10" x14ac:dyDescent="0.25">
      <c r="A22" s="2"/>
      <c r="B22" s="2">
        <v>18</v>
      </c>
      <c r="C22" s="2" t="s">
        <v>28</v>
      </c>
      <c r="D22" s="2" t="s">
        <v>42</v>
      </c>
      <c r="E22" s="2" t="s">
        <v>44</v>
      </c>
      <c r="F22" s="1">
        <v>152</v>
      </c>
      <c r="G22" s="1">
        <v>50</v>
      </c>
      <c r="H22" s="1">
        <v>63.3</v>
      </c>
      <c r="I22" s="1"/>
      <c r="J22" s="1"/>
    </row>
    <row r="23" spans="1:1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2" t="s">
        <v>11</v>
      </c>
      <c r="B24" s="2"/>
      <c r="C24" s="2"/>
      <c r="D24" s="2"/>
      <c r="E24" s="2"/>
      <c r="F24" s="1"/>
      <c r="G24" s="1"/>
      <c r="H24" s="1"/>
      <c r="I24" s="1"/>
      <c r="J24" s="1"/>
    </row>
    <row r="25" spans="1:10" x14ac:dyDescent="0.25">
      <c r="A25" s="2"/>
      <c r="B25" s="2">
        <v>16</v>
      </c>
      <c r="C25" s="2" t="s">
        <v>31</v>
      </c>
      <c r="D25" s="2" t="s">
        <v>43</v>
      </c>
      <c r="E25" s="2" t="s">
        <v>44</v>
      </c>
      <c r="F25" s="1">
        <v>175.5</v>
      </c>
      <c r="G25" s="1">
        <v>56</v>
      </c>
      <c r="H25" s="1">
        <v>67.5</v>
      </c>
      <c r="I25" s="1"/>
      <c r="J25" s="1"/>
    </row>
    <row r="26" spans="1:10" x14ac:dyDescent="0.25">
      <c r="A26" s="2"/>
      <c r="B26" s="2">
        <v>20</v>
      </c>
      <c r="C26" s="2" t="s">
        <v>50</v>
      </c>
      <c r="D26" s="2" t="s">
        <v>36</v>
      </c>
      <c r="E26" s="2"/>
      <c r="F26" s="1">
        <v>171.5</v>
      </c>
      <c r="G26" s="1"/>
      <c r="H26" s="1">
        <v>65.959999999999994</v>
      </c>
      <c r="I26" s="1"/>
      <c r="J26" s="1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3" t="s">
        <v>33</v>
      </c>
      <c r="B28" s="2"/>
      <c r="C28" s="2"/>
      <c r="D28" s="2"/>
      <c r="E28" s="2"/>
      <c r="F28" s="1"/>
      <c r="G28" s="1"/>
      <c r="H28" s="1"/>
      <c r="I28" s="1"/>
      <c r="J28" s="1"/>
    </row>
    <row r="29" spans="1:10" x14ac:dyDescent="0.25">
      <c r="A29" s="2"/>
      <c r="B29" s="2">
        <v>17</v>
      </c>
      <c r="C29" s="2" t="s">
        <v>23</v>
      </c>
      <c r="D29" s="2" t="s">
        <v>45</v>
      </c>
      <c r="E29" s="2" t="s">
        <v>44</v>
      </c>
      <c r="F29" s="1">
        <v>193.5</v>
      </c>
      <c r="G29" s="1">
        <v>54</v>
      </c>
      <c r="H29" s="1">
        <v>66.72</v>
      </c>
      <c r="I29" s="1"/>
      <c r="J29" s="1"/>
    </row>
    <row r="30" spans="1:1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2" t="s">
        <v>34</v>
      </c>
      <c r="B31" s="2"/>
      <c r="C31" s="2"/>
      <c r="D31" s="2"/>
      <c r="E31" s="2"/>
      <c r="F31" s="1"/>
      <c r="G31" s="1"/>
      <c r="H31" s="1"/>
      <c r="I31" s="1"/>
      <c r="J31" s="1"/>
    </row>
    <row r="32" spans="1:10" x14ac:dyDescent="0.25">
      <c r="A32" s="2"/>
      <c r="B32" s="2">
        <v>14</v>
      </c>
      <c r="C32" s="2" t="s">
        <v>18</v>
      </c>
      <c r="D32" s="2" t="s">
        <v>46</v>
      </c>
      <c r="E32" s="2" t="s">
        <v>44</v>
      </c>
      <c r="F32" s="1">
        <v>239</v>
      </c>
      <c r="G32" s="1"/>
      <c r="H32" s="1">
        <v>64.59</v>
      </c>
      <c r="I32" s="1"/>
      <c r="J32" s="1"/>
    </row>
    <row r="33" spans="1:10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2" t="s">
        <v>35</v>
      </c>
      <c r="B34" s="2"/>
      <c r="C34" s="2"/>
      <c r="D34" s="2"/>
      <c r="E34" s="2"/>
      <c r="F34" s="1"/>
      <c r="G34" s="1"/>
      <c r="H34" s="1"/>
      <c r="I34" s="1"/>
      <c r="J34" s="1"/>
    </row>
    <row r="35" spans="1:10" x14ac:dyDescent="0.25">
      <c r="A35" s="3"/>
      <c r="B35" s="2">
        <v>17</v>
      </c>
      <c r="C35" s="2" t="s">
        <v>23</v>
      </c>
      <c r="D35" s="2" t="s">
        <v>45</v>
      </c>
      <c r="E35" s="2" t="s">
        <v>44</v>
      </c>
      <c r="F35" s="1">
        <v>226</v>
      </c>
      <c r="G35" s="1">
        <v>54</v>
      </c>
      <c r="H35" s="1">
        <v>66.47</v>
      </c>
      <c r="I35" s="1"/>
      <c r="J35" s="1"/>
    </row>
    <row r="36" spans="1:10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</sheetData>
  <sortState ref="B10:H15">
    <sortCondition descending="1" ref="H10:H15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opLeftCell="I1" workbookViewId="0">
      <selection activeCell="V30" sqref="V30"/>
    </sheetView>
  </sheetViews>
  <sheetFormatPr defaultRowHeight="15" x14ac:dyDescent="0.25"/>
  <sheetData>
    <row r="1" spans="1:20" x14ac:dyDescent="0.25">
      <c r="A1">
        <v>12</v>
      </c>
      <c r="B1">
        <v>8</v>
      </c>
      <c r="D1">
        <v>15</v>
      </c>
      <c r="E1">
        <v>11</v>
      </c>
      <c r="F1">
        <v>10</v>
      </c>
      <c r="G1">
        <v>12</v>
      </c>
      <c r="H1">
        <v>18</v>
      </c>
      <c r="I1">
        <v>9</v>
      </c>
      <c r="K1">
        <v>16</v>
      </c>
      <c r="L1">
        <v>11</v>
      </c>
      <c r="M1">
        <v>18</v>
      </c>
      <c r="N1">
        <v>16</v>
      </c>
      <c r="O1">
        <v>20</v>
      </c>
      <c r="Q1">
        <v>17</v>
      </c>
      <c r="R1">
        <v>17</v>
      </c>
      <c r="T1">
        <v>14</v>
      </c>
    </row>
    <row r="2" spans="1:20" x14ac:dyDescent="0.25">
      <c r="A2">
        <v>6.5</v>
      </c>
      <c r="B2">
        <v>6</v>
      </c>
      <c r="D2">
        <v>7</v>
      </c>
      <c r="E2">
        <v>7</v>
      </c>
      <c r="F2">
        <v>6</v>
      </c>
      <c r="G2">
        <v>6</v>
      </c>
      <c r="H2">
        <v>7</v>
      </c>
      <c r="I2">
        <v>7</v>
      </c>
      <c r="K2">
        <v>7</v>
      </c>
      <c r="L2">
        <v>7</v>
      </c>
      <c r="M2">
        <v>7</v>
      </c>
      <c r="N2">
        <v>7</v>
      </c>
      <c r="O2">
        <v>7</v>
      </c>
      <c r="Q2">
        <v>7</v>
      </c>
      <c r="R2">
        <v>6</v>
      </c>
      <c r="T2">
        <v>7</v>
      </c>
    </row>
    <row r="3" spans="1:20" x14ac:dyDescent="0.25">
      <c r="A3">
        <v>6</v>
      </c>
      <c r="B3">
        <v>6.5</v>
      </c>
      <c r="D3">
        <v>7</v>
      </c>
      <c r="E3">
        <v>7</v>
      </c>
      <c r="F3">
        <v>6.5</v>
      </c>
      <c r="G3">
        <v>7</v>
      </c>
      <c r="H3">
        <v>6.5</v>
      </c>
      <c r="I3">
        <v>7</v>
      </c>
      <c r="K3">
        <v>7</v>
      </c>
      <c r="L3">
        <v>7</v>
      </c>
      <c r="M3">
        <v>6.5</v>
      </c>
      <c r="N3">
        <v>7</v>
      </c>
      <c r="O3">
        <v>6.5</v>
      </c>
      <c r="Q3">
        <v>6</v>
      </c>
      <c r="R3">
        <v>6.5</v>
      </c>
      <c r="T3">
        <v>6</v>
      </c>
    </row>
    <row r="4" spans="1:20" x14ac:dyDescent="0.25">
      <c r="A4">
        <v>6</v>
      </c>
      <c r="B4">
        <v>6.5</v>
      </c>
      <c r="D4">
        <v>8</v>
      </c>
      <c r="E4">
        <v>7</v>
      </c>
      <c r="F4">
        <v>5</v>
      </c>
      <c r="G4">
        <v>5.5</v>
      </c>
      <c r="H4">
        <v>7.5</v>
      </c>
      <c r="I4">
        <v>7.5</v>
      </c>
      <c r="K4">
        <v>7</v>
      </c>
      <c r="L4">
        <v>6.5</v>
      </c>
      <c r="M4">
        <v>6</v>
      </c>
      <c r="N4">
        <v>7.5</v>
      </c>
      <c r="O4">
        <v>7</v>
      </c>
      <c r="Q4">
        <v>6</v>
      </c>
      <c r="R4">
        <v>7</v>
      </c>
      <c r="T4">
        <v>6.5</v>
      </c>
    </row>
    <row r="5" spans="1:20" x14ac:dyDescent="0.25">
      <c r="A5">
        <v>7</v>
      </c>
      <c r="B5">
        <v>6.5</v>
      </c>
      <c r="D5">
        <v>7</v>
      </c>
      <c r="E5">
        <v>5</v>
      </c>
      <c r="F5">
        <v>6.5</v>
      </c>
      <c r="G5">
        <v>7</v>
      </c>
      <c r="H5">
        <v>5</v>
      </c>
      <c r="I5">
        <v>6.5</v>
      </c>
      <c r="K5">
        <v>7</v>
      </c>
      <c r="L5">
        <v>7</v>
      </c>
      <c r="M5">
        <v>6.5</v>
      </c>
      <c r="N5">
        <v>4</v>
      </c>
      <c r="O5">
        <v>6</v>
      </c>
      <c r="Q5">
        <v>6</v>
      </c>
      <c r="R5">
        <v>6</v>
      </c>
      <c r="T5">
        <v>12</v>
      </c>
    </row>
    <row r="6" spans="1:20" x14ac:dyDescent="0.25">
      <c r="A6">
        <v>4</v>
      </c>
      <c r="B6">
        <v>6</v>
      </c>
      <c r="D6">
        <v>7</v>
      </c>
      <c r="E6">
        <v>6.5</v>
      </c>
      <c r="F6">
        <v>6.5</v>
      </c>
      <c r="G6">
        <v>7.5</v>
      </c>
      <c r="H6">
        <v>6</v>
      </c>
      <c r="I6">
        <v>6</v>
      </c>
      <c r="K6">
        <v>7</v>
      </c>
      <c r="L6">
        <v>7</v>
      </c>
      <c r="M6">
        <v>6.5</v>
      </c>
      <c r="N6">
        <v>7.5</v>
      </c>
      <c r="O6">
        <v>6</v>
      </c>
      <c r="Q6">
        <v>6</v>
      </c>
      <c r="R6">
        <v>7</v>
      </c>
      <c r="T6">
        <v>7.5</v>
      </c>
    </row>
    <row r="7" spans="1:20" x14ac:dyDescent="0.25">
      <c r="A7">
        <v>6</v>
      </c>
      <c r="B7">
        <v>7.5</v>
      </c>
      <c r="D7">
        <v>7.5</v>
      </c>
      <c r="E7">
        <v>6</v>
      </c>
      <c r="F7">
        <v>7</v>
      </c>
      <c r="G7">
        <v>7</v>
      </c>
      <c r="H7">
        <v>6</v>
      </c>
      <c r="I7">
        <v>6</v>
      </c>
      <c r="K7">
        <v>7</v>
      </c>
      <c r="L7">
        <v>7</v>
      </c>
      <c r="M7">
        <v>6</v>
      </c>
      <c r="N7">
        <v>7</v>
      </c>
      <c r="O7">
        <v>6</v>
      </c>
      <c r="Q7">
        <v>7</v>
      </c>
      <c r="R7">
        <v>6.5</v>
      </c>
      <c r="T7">
        <v>6</v>
      </c>
    </row>
    <row r="8" spans="1:20" x14ac:dyDescent="0.25">
      <c r="A8">
        <v>6</v>
      </c>
      <c r="B8">
        <v>6</v>
      </c>
      <c r="D8">
        <v>7</v>
      </c>
      <c r="E8">
        <v>6.5</v>
      </c>
      <c r="F8">
        <v>6.5</v>
      </c>
      <c r="G8">
        <v>7.5</v>
      </c>
      <c r="H8">
        <v>6</v>
      </c>
      <c r="I8">
        <v>6</v>
      </c>
      <c r="K8">
        <v>6</v>
      </c>
      <c r="L8">
        <v>6</v>
      </c>
      <c r="M8">
        <v>6</v>
      </c>
      <c r="N8">
        <v>7</v>
      </c>
      <c r="O8">
        <v>6.5</v>
      </c>
      <c r="Q8">
        <v>7</v>
      </c>
      <c r="R8">
        <v>6</v>
      </c>
      <c r="T8">
        <v>6.5</v>
      </c>
    </row>
    <row r="9" spans="1:20" x14ac:dyDescent="0.25">
      <c r="A9">
        <v>6.4</v>
      </c>
      <c r="B9">
        <v>12</v>
      </c>
      <c r="D9">
        <v>7.5</v>
      </c>
      <c r="E9">
        <v>7</v>
      </c>
      <c r="F9">
        <v>6</v>
      </c>
      <c r="G9">
        <v>6</v>
      </c>
      <c r="H9">
        <v>7</v>
      </c>
      <c r="I9">
        <v>6.5</v>
      </c>
      <c r="K9">
        <v>6.5</v>
      </c>
      <c r="L9">
        <v>6.5</v>
      </c>
      <c r="M9">
        <v>6</v>
      </c>
      <c r="N9">
        <v>12</v>
      </c>
      <c r="O9">
        <v>15</v>
      </c>
      <c r="Q9">
        <v>7</v>
      </c>
      <c r="R9">
        <v>6</v>
      </c>
      <c r="T9">
        <v>12</v>
      </c>
    </row>
    <row r="10" spans="1:20" x14ac:dyDescent="0.25">
      <c r="A10">
        <v>4.5</v>
      </c>
      <c r="B10">
        <v>6.5</v>
      </c>
      <c r="D10">
        <v>12</v>
      </c>
      <c r="E10">
        <v>16</v>
      </c>
      <c r="F10">
        <v>11</v>
      </c>
      <c r="G10">
        <v>12</v>
      </c>
      <c r="H10">
        <v>14</v>
      </c>
      <c r="I10">
        <v>13</v>
      </c>
      <c r="K10">
        <v>7</v>
      </c>
      <c r="L10">
        <v>7</v>
      </c>
      <c r="M10">
        <v>6.5</v>
      </c>
      <c r="N10">
        <v>7</v>
      </c>
      <c r="O10">
        <v>7</v>
      </c>
      <c r="Q10">
        <v>6.5</v>
      </c>
      <c r="R10">
        <v>7</v>
      </c>
      <c r="T10">
        <v>7</v>
      </c>
    </row>
    <row r="11" spans="1:20" x14ac:dyDescent="0.25">
      <c r="A11">
        <v>10</v>
      </c>
      <c r="B11">
        <v>6</v>
      </c>
      <c r="D11">
        <v>6</v>
      </c>
      <c r="E11">
        <v>6.5</v>
      </c>
      <c r="F11">
        <v>4</v>
      </c>
      <c r="G11">
        <v>6</v>
      </c>
      <c r="H11">
        <v>6</v>
      </c>
      <c r="I11">
        <v>6</v>
      </c>
      <c r="K11">
        <v>6.5</v>
      </c>
      <c r="L11">
        <v>16</v>
      </c>
      <c r="M11">
        <v>14</v>
      </c>
      <c r="N11">
        <v>7</v>
      </c>
      <c r="O11">
        <v>6.5</v>
      </c>
      <c r="Q11">
        <v>6</v>
      </c>
      <c r="R11">
        <v>13</v>
      </c>
      <c r="T11">
        <v>7</v>
      </c>
    </row>
    <row r="12" spans="1:20" x14ac:dyDescent="0.25">
      <c r="A12">
        <v>6.5</v>
      </c>
      <c r="B12">
        <v>6.5</v>
      </c>
      <c r="D12">
        <v>7</v>
      </c>
      <c r="E12">
        <v>6</v>
      </c>
      <c r="F12">
        <v>6</v>
      </c>
      <c r="G12">
        <v>5</v>
      </c>
      <c r="H12">
        <v>6</v>
      </c>
      <c r="I12">
        <v>6.5</v>
      </c>
      <c r="K12">
        <v>7</v>
      </c>
      <c r="L12">
        <v>7</v>
      </c>
      <c r="M12">
        <v>6</v>
      </c>
      <c r="N12">
        <v>7.5</v>
      </c>
      <c r="O12">
        <v>7</v>
      </c>
      <c r="Q12">
        <v>13</v>
      </c>
      <c r="R12">
        <v>6</v>
      </c>
      <c r="T12">
        <v>7</v>
      </c>
    </row>
    <row r="13" spans="1:20" x14ac:dyDescent="0.25">
      <c r="A13">
        <v>14</v>
      </c>
      <c r="B13">
        <v>6.5</v>
      </c>
      <c r="D13">
        <v>7</v>
      </c>
      <c r="E13">
        <v>6.5</v>
      </c>
      <c r="F13">
        <v>6</v>
      </c>
      <c r="G13">
        <v>6</v>
      </c>
      <c r="H13">
        <v>6.5</v>
      </c>
      <c r="I13">
        <v>6</v>
      </c>
      <c r="K13">
        <v>7.5</v>
      </c>
      <c r="L13">
        <v>6.5</v>
      </c>
      <c r="M13">
        <v>6</v>
      </c>
      <c r="N13">
        <v>7.5</v>
      </c>
      <c r="O13">
        <v>6</v>
      </c>
      <c r="Q13">
        <v>7.5</v>
      </c>
      <c r="R13">
        <v>5.5</v>
      </c>
      <c r="T13">
        <v>6.5</v>
      </c>
    </row>
    <row r="14" spans="1:20" x14ac:dyDescent="0.25">
      <c r="A14">
        <v>13</v>
      </c>
      <c r="B14">
        <v>14</v>
      </c>
      <c r="D14">
        <v>6.5</v>
      </c>
      <c r="E14">
        <v>6.5</v>
      </c>
      <c r="F14">
        <v>6.5</v>
      </c>
      <c r="G14">
        <v>6.5</v>
      </c>
      <c r="H14">
        <v>6</v>
      </c>
      <c r="I14">
        <v>7</v>
      </c>
      <c r="K14">
        <v>7</v>
      </c>
      <c r="L14">
        <v>6</v>
      </c>
      <c r="M14">
        <v>6</v>
      </c>
      <c r="N14">
        <v>4</v>
      </c>
      <c r="O14">
        <v>7</v>
      </c>
      <c r="Q14">
        <v>7</v>
      </c>
      <c r="R14">
        <v>6</v>
      </c>
      <c r="T14">
        <v>7</v>
      </c>
    </row>
    <row r="15" spans="1:20" x14ac:dyDescent="0.25">
      <c r="A15">
        <v>9</v>
      </c>
      <c r="B15">
        <v>13</v>
      </c>
      <c r="D15">
        <v>7</v>
      </c>
      <c r="E15">
        <v>7.5</v>
      </c>
      <c r="F15">
        <v>6</v>
      </c>
      <c r="G15">
        <v>7</v>
      </c>
      <c r="H15">
        <v>6.5</v>
      </c>
      <c r="I15">
        <v>7</v>
      </c>
      <c r="K15">
        <v>7</v>
      </c>
      <c r="L15">
        <v>7.5</v>
      </c>
      <c r="M15">
        <v>6.5</v>
      </c>
      <c r="N15">
        <v>6.5</v>
      </c>
      <c r="O15">
        <v>6</v>
      </c>
      <c r="Q15">
        <v>7</v>
      </c>
      <c r="R15">
        <v>7</v>
      </c>
      <c r="T15">
        <v>13</v>
      </c>
    </row>
    <row r="16" spans="1:20" x14ac:dyDescent="0.25">
      <c r="A16">
        <v>14</v>
      </c>
      <c r="B16">
        <v>8</v>
      </c>
      <c r="D16">
        <v>6</v>
      </c>
      <c r="E16">
        <v>6</v>
      </c>
      <c r="F16">
        <v>6.5</v>
      </c>
      <c r="G16">
        <v>6</v>
      </c>
      <c r="H16">
        <v>6.5</v>
      </c>
      <c r="I16">
        <v>7</v>
      </c>
      <c r="K16">
        <v>7.5</v>
      </c>
      <c r="L16">
        <v>7</v>
      </c>
      <c r="M16">
        <v>6.5</v>
      </c>
      <c r="N16">
        <v>7.5</v>
      </c>
      <c r="O16">
        <v>6</v>
      </c>
      <c r="Q16">
        <v>6.5</v>
      </c>
      <c r="R16">
        <v>6.5</v>
      </c>
      <c r="T16">
        <v>6</v>
      </c>
    </row>
    <row r="17" spans="1:20" x14ac:dyDescent="0.25">
      <c r="A17">
        <f>SUM(A13:A16)</f>
        <v>50</v>
      </c>
      <c r="B17">
        <v>13</v>
      </c>
      <c r="D17">
        <v>14</v>
      </c>
      <c r="E17">
        <v>15</v>
      </c>
      <c r="F17">
        <v>14</v>
      </c>
      <c r="G17">
        <v>14</v>
      </c>
      <c r="H17">
        <v>14</v>
      </c>
      <c r="I17">
        <v>13</v>
      </c>
      <c r="K17">
        <v>7</v>
      </c>
      <c r="L17">
        <v>15</v>
      </c>
      <c r="M17">
        <v>14</v>
      </c>
      <c r="N17">
        <v>6.5</v>
      </c>
      <c r="O17">
        <v>6</v>
      </c>
      <c r="Q17">
        <v>7.5</v>
      </c>
      <c r="R17">
        <v>6.5</v>
      </c>
      <c r="T17">
        <v>6.5</v>
      </c>
    </row>
    <row r="18" spans="1:20" x14ac:dyDescent="0.25">
      <c r="A18">
        <f>SUM(A2:A16)</f>
        <v>118.9</v>
      </c>
      <c r="B18">
        <v>13</v>
      </c>
      <c r="D18">
        <v>14</v>
      </c>
      <c r="E18">
        <v>13</v>
      </c>
      <c r="F18">
        <v>11</v>
      </c>
      <c r="G18">
        <v>12</v>
      </c>
      <c r="H18">
        <v>12</v>
      </c>
      <c r="I18">
        <v>13</v>
      </c>
      <c r="K18">
        <v>12</v>
      </c>
      <c r="L18">
        <v>13</v>
      </c>
      <c r="M18">
        <v>12</v>
      </c>
      <c r="N18">
        <v>7</v>
      </c>
      <c r="O18">
        <v>6</v>
      </c>
      <c r="Q18">
        <v>7</v>
      </c>
      <c r="R18">
        <v>7.5</v>
      </c>
      <c r="T18">
        <v>7</v>
      </c>
    </row>
    <row r="19" spans="1:20" x14ac:dyDescent="0.25">
      <c r="B19">
        <f>SUM(B14:B18)</f>
        <v>61</v>
      </c>
      <c r="D19">
        <v>13</v>
      </c>
      <c r="E19">
        <v>12</v>
      </c>
      <c r="F19">
        <v>13</v>
      </c>
      <c r="G19">
        <v>13</v>
      </c>
      <c r="H19">
        <v>12</v>
      </c>
      <c r="I19">
        <v>12</v>
      </c>
      <c r="K19">
        <v>7</v>
      </c>
      <c r="L19">
        <v>13</v>
      </c>
      <c r="M19">
        <v>12</v>
      </c>
      <c r="N19">
        <v>14</v>
      </c>
      <c r="O19">
        <v>15</v>
      </c>
      <c r="Q19">
        <v>6</v>
      </c>
      <c r="R19">
        <v>7</v>
      </c>
      <c r="T19">
        <v>7</v>
      </c>
    </row>
    <row r="20" spans="1:20" x14ac:dyDescent="0.25">
      <c r="A20">
        <v>200</v>
      </c>
      <c r="B20">
        <f>SUM(B2:B18)</f>
        <v>143.5</v>
      </c>
      <c r="D20">
        <v>14</v>
      </c>
      <c r="E20">
        <v>13</v>
      </c>
      <c r="F20">
        <v>12</v>
      </c>
      <c r="G20">
        <v>13</v>
      </c>
      <c r="H20">
        <v>12</v>
      </c>
      <c r="I20">
        <v>13</v>
      </c>
      <c r="K20">
        <v>6</v>
      </c>
      <c r="L20">
        <v>14</v>
      </c>
      <c r="M20">
        <v>12</v>
      </c>
      <c r="N20">
        <v>14</v>
      </c>
      <c r="O20">
        <v>13</v>
      </c>
      <c r="Q20">
        <v>6.5</v>
      </c>
      <c r="R20">
        <v>7</v>
      </c>
      <c r="T20">
        <v>7.5</v>
      </c>
    </row>
    <row r="21" spans="1:20" x14ac:dyDescent="0.25">
      <c r="L21">
        <f>SUM(L17:L20)</f>
        <v>55</v>
      </c>
      <c r="M21">
        <f>SUM(M17:M20)</f>
        <v>50</v>
      </c>
      <c r="N21">
        <v>14</v>
      </c>
      <c r="O21">
        <v>13</v>
      </c>
      <c r="Q21">
        <v>7</v>
      </c>
      <c r="R21">
        <v>6</v>
      </c>
      <c r="T21">
        <v>7.5</v>
      </c>
    </row>
    <row r="22" spans="1:20" x14ac:dyDescent="0.25">
      <c r="D22">
        <f>SUM(D17:D20)</f>
        <v>55</v>
      </c>
      <c r="E22">
        <f t="shared" ref="E22:I22" si="0">SUM(E17:E20)</f>
        <v>53</v>
      </c>
      <c r="F22">
        <f t="shared" si="0"/>
        <v>50</v>
      </c>
      <c r="G22">
        <f t="shared" si="0"/>
        <v>52</v>
      </c>
      <c r="H22">
        <f t="shared" si="0"/>
        <v>50</v>
      </c>
      <c r="I22">
        <f t="shared" si="0"/>
        <v>51</v>
      </c>
      <c r="K22">
        <v>14</v>
      </c>
      <c r="L22">
        <f>SUM(L2:L20)</f>
        <v>166</v>
      </c>
      <c r="M22">
        <f>SUM(M2:M20)</f>
        <v>152</v>
      </c>
      <c r="N22">
        <v>14</v>
      </c>
      <c r="O22">
        <v>13</v>
      </c>
      <c r="Q22">
        <v>14</v>
      </c>
      <c r="R22">
        <v>7</v>
      </c>
      <c r="T22">
        <v>5</v>
      </c>
    </row>
    <row r="23" spans="1:20" x14ac:dyDescent="0.25">
      <c r="A23">
        <f>A18/A20*100</f>
        <v>59.45</v>
      </c>
      <c r="B23">
        <v>230</v>
      </c>
      <c r="D23">
        <f>SUM(D2:D20)</f>
        <v>164.5</v>
      </c>
      <c r="E23">
        <f t="shared" ref="E23:I23" si="1">SUM(E2:E20)</f>
        <v>160</v>
      </c>
      <c r="F23">
        <f t="shared" si="1"/>
        <v>146</v>
      </c>
      <c r="G23">
        <f t="shared" si="1"/>
        <v>154</v>
      </c>
      <c r="H23">
        <f t="shared" si="1"/>
        <v>152.5</v>
      </c>
      <c r="I23">
        <f t="shared" si="1"/>
        <v>156</v>
      </c>
      <c r="K23">
        <v>14</v>
      </c>
      <c r="L23">
        <v>240</v>
      </c>
      <c r="M23">
        <v>240</v>
      </c>
      <c r="N23">
        <f>SUM(N2:N22)</f>
        <v>175.5</v>
      </c>
      <c r="O23">
        <f>SUM(O2:O22)</f>
        <v>171.5</v>
      </c>
      <c r="Q23">
        <v>12</v>
      </c>
      <c r="R23">
        <v>7</v>
      </c>
      <c r="T23">
        <v>6</v>
      </c>
    </row>
    <row r="24" spans="1:20" x14ac:dyDescent="0.25">
      <c r="B24">
        <f>B20/B23*100</f>
        <v>62.391304347826079</v>
      </c>
      <c r="D24">
        <v>240</v>
      </c>
      <c r="E24">
        <v>240</v>
      </c>
      <c r="F24">
        <v>240</v>
      </c>
      <c r="G24">
        <v>240</v>
      </c>
      <c r="H24">
        <v>240</v>
      </c>
      <c r="I24">
        <v>240</v>
      </c>
      <c r="K24">
        <v>14</v>
      </c>
      <c r="L24">
        <f>L22/L23*100</f>
        <v>69.166666666666671</v>
      </c>
      <c r="M24">
        <f>M22/M23*100</f>
        <v>63.333333333333329</v>
      </c>
      <c r="N24">
        <v>260</v>
      </c>
      <c r="O24">
        <v>260</v>
      </c>
      <c r="Q24">
        <v>14</v>
      </c>
      <c r="R24">
        <v>7</v>
      </c>
      <c r="T24">
        <v>5</v>
      </c>
    </row>
    <row r="25" spans="1:20" x14ac:dyDescent="0.25">
      <c r="D25">
        <f>D23/D24*100</f>
        <v>68.541666666666671</v>
      </c>
      <c r="E25">
        <f t="shared" ref="E25:I25" si="2">E23/E24*100</f>
        <v>66.666666666666657</v>
      </c>
      <c r="F25">
        <f t="shared" si="2"/>
        <v>60.833333333333329</v>
      </c>
      <c r="G25">
        <f t="shared" si="2"/>
        <v>64.166666666666671</v>
      </c>
      <c r="H25">
        <f t="shared" si="2"/>
        <v>63.541666666666664</v>
      </c>
      <c r="I25">
        <f t="shared" si="2"/>
        <v>65</v>
      </c>
      <c r="K25">
        <v>14</v>
      </c>
      <c r="N25">
        <f>N23/N24*100</f>
        <v>67.5</v>
      </c>
      <c r="O25">
        <f>O23/O24*100</f>
        <v>65.961538461538467</v>
      </c>
      <c r="Q25">
        <v>14</v>
      </c>
      <c r="R25">
        <v>7</v>
      </c>
      <c r="T25">
        <v>6.5</v>
      </c>
    </row>
    <row r="26" spans="1:20" x14ac:dyDescent="0.25">
      <c r="Q26">
        <f>SUM(Q22:Q25)</f>
        <v>54</v>
      </c>
      <c r="R26">
        <v>8</v>
      </c>
      <c r="T26">
        <v>6.5</v>
      </c>
    </row>
    <row r="27" spans="1:20" x14ac:dyDescent="0.25">
      <c r="K27">
        <f>SUM(K2:K25)</f>
        <v>192</v>
      </c>
      <c r="Q27">
        <f>SUM(Q2:Q25)</f>
        <v>193.5</v>
      </c>
      <c r="R27">
        <v>14</v>
      </c>
      <c r="T27">
        <v>6</v>
      </c>
    </row>
    <row r="28" spans="1:20" x14ac:dyDescent="0.25">
      <c r="K28">
        <v>280</v>
      </c>
      <c r="Q28">
        <v>290</v>
      </c>
      <c r="R28">
        <v>13</v>
      </c>
      <c r="T28">
        <v>6.5</v>
      </c>
    </row>
    <row r="29" spans="1:20" x14ac:dyDescent="0.25">
      <c r="K29">
        <f>K27/K28*100</f>
        <v>68.571428571428569</v>
      </c>
      <c r="Q29">
        <f>Q27/Q28*100</f>
        <v>66.724137931034477</v>
      </c>
      <c r="R29">
        <v>13</v>
      </c>
      <c r="T29">
        <v>6</v>
      </c>
    </row>
    <row r="30" spans="1:20" x14ac:dyDescent="0.25">
      <c r="R30">
        <v>14</v>
      </c>
      <c r="T30">
        <v>7</v>
      </c>
    </row>
    <row r="31" spans="1:20" x14ac:dyDescent="0.25">
      <c r="R31">
        <f>SUM(R2:R30)</f>
        <v>226</v>
      </c>
      <c r="T31">
        <v>6</v>
      </c>
    </row>
    <row r="32" spans="1:20" x14ac:dyDescent="0.25">
      <c r="R32">
        <v>340</v>
      </c>
      <c r="T32">
        <v>13</v>
      </c>
    </row>
    <row r="33" spans="18:20" x14ac:dyDescent="0.25">
      <c r="R33">
        <f>R31/R32*100</f>
        <v>66.470588235294116</v>
      </c>
      <c r="T33">
        <v>13</v>
      </c>
    </row>
    <row r="34" spans="18:20" x14ac:dyDescent="0.25">
      <c r="T34">
        <f>SUM(T2:T33)</f>
        <v>239</v>
      </c>
    </row>
    <row r="35" spans="18:20" x14ac:dyDescent="0.25">
      <c r="T35">
        <v>370</v>
      </c>
    </row>
    <row r="36" spans="18:20" x14ac:dyDescent="0.25">
      <c r="T36">
        <f>T34/T35*100</f>
        <v>64.594594594594597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2015-03-04T09:40:00Z</cp:lastPrinted>
  <dcterms:created xsi:type="dcterms:W3CDTF">2015-03-02T11:52:30Z</dcterms:created>
  <dcterms:modified xsi:type="dcterms:W3CDTF">2015-03-16T16:27:36Z</dcterms:modified>
</cp:coreProperties>
</file>