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29" i="3" l="1"/>
  <c r="X32" i="3"/>
  <c r="X30" i="3"/>
  <c r="W31" i="3"/>
  <c r="U26" i="3"/>
  <c r="T26" i="3"/>
  <c r="U27" i="3"/>
  <c r="U29" i="3" s="1"/>
  <c r="T29" i="3"/>
  <c r="T27" i="3"/>
  <c r="S23" i="3"/>
  <c r="S24" i="3"/>
  <c r="S27" i="3" s="1"/>
  <c r="R23" i="3"/>
  <c r="R27" i="3"/>
  <c r="R24" i="3"/>
  <c r="Q30" i="3"/>
  <c r="Q33" i="3"/>
  <c r="P30" i="3"/>
  <c r="P33" i="3"/>
  <c r="P31" i="3"/>
  <c r="O21" i="3"/>
  <c r="O25" i="3"/>
  <c r="O22" i="3"/>
  <c r="N32" i="3"/>
  <c r="N29" i="3"/>
  <c r="M22" i="3"/>
  <c r="L22" i="3"/>
  <c r="M24" i="3"/>
  <c r="M27" i="3" s="1"/>
  <c r="L27" i="3"/>
  <c r="L24" i="3"/>
  <c r="K33" i="3"/>
  <c r="K31" i="3"/>
  <c r="J25" i="3"/>
  <c r="J28" i="3" s="1"/>
  <c r="I25" i="3"/>
  <c r="I28" i="3" s="1"/>
  <c r="H25" i="3"/>
  <c r="G25" i="3"/>
  <c r="H27" i="3"/>
  <c r="H29" i="3" s="1"/>
  <c r="G29" i="3"/>
  <c r="G27" i="3"/>
  <c r="E20" i="3"/>
  <c r="E18" i="3"/>
  <c r="D28" i="3"/>
  <c r="C28" i="3"/>
  <c r="D32" i="3"/>
  <c r="C32" i="3"/>
  <c r="C29" i="3"/>
  <c r="B20" i="3"/>
  <c r="A20" i="3"/>
  <c r="H4" i="2"/>
  <c r="H3" i="2"/>
  <c r="B24" i="3"/>
  <c r="B29" i="3" s="1"/>
  <c r="A29" i="3"/>
  <c r="A24" i="3"/>
  <c r="D24" i="1" l="1"/>
  <c r="E24" i="1"/>
  <c r="F24" i="1"/>
  <c r="G24" i="1"/>
  <c r="H24" i="1"/>
  <c r="I24" i="1"/>
  <c r="J24" i="1"/>
  <c r="L24" i="1"/>
  <c r="M24" i="1"/>
  <c r="N24" i="1"/>
  <c r="O24" i="1"/>
  <c r="P24" i="1"/>
  <c r="Q24" i="1"/>
  <c r="R24" i="1"/>
  <c r="S24" i="1"/>
  <c r="T24" i="1"/>
  <c r="U24" i="1"/>
</calcChain>
</file>

<file path=xl/sharedStrings.xml><?xml version="1.0" encoding="utf-8"?>
<sst xmlns="http://schemas.openxmlformats.org/spreadsheetml/2006/main" count="104" uniqueCount="69">
  <si>
    <t>A</t>
  </si>
  <si>
    <t>P7</t>
  </si>
  <si>
    <t>P12</t>
  </si>
  <si>
    <t>N30</t>
  </si>
  <si>
    <t>13/34</t>
  </si>
  <si>
    <t>P13</t>
  </si>
  <si>
    <t>N34</t>
  </si>
  <si>
    <t>FLINDERS Z</t>
  </si>
  <si>
    <t>PENTREPIOD SEBASTION</t>
  </si>
  <si>
    <t>PICKFORD S</t>
  </si>
  <si>
    <t>JOYFULL BILBO BAGGINS</t>
  </si>
  <si>
    <t>HARROLD B</t>
  </si>
  <si>
    <t>SHANNON DALE ANNIE</t>
  </si>
  <si>
    <t>TIBBOT B</t>
  </si>
  <si>
    <t>BROOKLYN MAN</t>
  </si>
  <si>
    <t>NURCOMBE V</t>
  </si>
  <si>
    <t>FABRICATION</t>
  </si>
  <si>
    <t>INCE L</t>
  </si>
  <si>
    <t>JAZZ</t>
  </si>
  <si>
    <t>CLUNN P</t>
  </si>
  <si>
    <t>FINE</t>
  </si>
  <si>
    <t>HEMSIL A</t>
  </si>
  <si>
    <t xml:space="preserve">Stainsby fields Scarlett o'hara </t>
  </si>
  <si>
    <t>FRANCIS T</t>
  </si>
  <si>
    <t>A104</t>
  </si>
  <si>
    <t>ROBINSON L</t>
  </si>
  <si>
    <t>MR DARCY</t>
  </si>
  <si>
    <t>MILNES W</t>
  </si>
  <si>
    <t>FREE WILLY</t>
  </si>
  <si>
    <t>EDWARDS I</t>
  </si>
  <si>
    <t>SPIRIT OF THE DANCE</t>
  </si>
  <si>
    <t>ALDCROFT P</t>
  </si>
  <si>
    <t>BREAN T</t>
  </si>
  <si>
    <t>Wanduala</t>
  </si>
  <si>
    <t>RICHARDS B</t>
  </si>
  <si>
    <t>PADDY POWER</t>
  </si>
  <si>
    <t>BARNINGHAM K</t>
  </si>
  <si>
    <t>MINDY</t>
  </si>
  <si>
    <t>MULLINEAUX K</t>
  </si>
  <si>
    <t>BLED</t>
  </si>
  <si>
    <t>LADY CLEA</t>
  </si>
  <si>
    <t>VET</t>
  </si>
  <si>
    <t>P14</t>
  </si>
  <si>
    <t>N24</t>
  </si>
  <si>
    <t>PC</t>
  </si>
  <si>
    <t>E43</t>
  </si>
  <si>
    <t>L ROBINSON</t>
  </si>
  <si>
    <t>P ALDCROFT bhm</t>
  </si>
  <si>
    <t>B HARROLD</t>
  </si>
  <si>
    <t>K MILLINEAUX</t>
  </si>
  <si>
    <t>W MILNES</t>
  </si>
  <si>
    <t>B RICHARDS</t>
  </si>
  <si>
    <t>P CLUNN</t>
  </si>
  <si>
    <t>I EDWARDS</t>
  </si>
  <si>
    <t>NOVICE 2009</t>
  </si>
  <si>
    <t>V NURCOMBE</t>
  </si>
  <si>
    <t>WANDUALA</t>
  </si>
  <si>
    <t>T BEAN</t>
  </si>
  <si>
    <t>STAINSBY FIELDS SCARLETT O'HARA</t>
  </si>
  <si>
    <t>A HEMSIL</t>
  </si>
  <si>
    <t>B TIBBOT</t>
  </si>
  <si>
    <t>R</t>
  </si>
  <si>
    <t>JOYFUL BILBO BAGGINS</t>
  </si>
  <si>
    <t>S PICKFORD</t>
  </si>
  <si>
    <t>Z FLINDERS</t>
  </si>
  <si>
    <t>E50</t>
  </si>
  <si>
    <t>T FRANCIS</t>
  </si>
  <si>
    <t>BHM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</si>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</sst>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2" fontId="0" fillId="0" borderId="0" xfId="0" applyNumberFormat="1"/>
    <xf numFmtId="2" fontId="0" fillId="0" borderId="1" xfId="0" applyNumberFormat="1" applyBorder="1"/>
    <xf numFmtId="17" fontId="0" fillId="0" borderId="1" xfId="0" applyNumberFormat="1" applyBorder="1"/>
    <xf numFmtId="0" fontId="0" fillId="3" borderId="0" xfId="0" applyFill="1"/>
    <xf numFmtId="0" fontId="0" fillId="3" borderId="1" xfId="0" applyFill="1" applyBorder="1"/>
    <xf numFmtId="2" fontId="0" fillId="3" borderId="1" xfId="0" applyNumberFormat="1" applyFill="1" applyBorder="1"/>
    <xf numFmtId="0" fontId="2" fillId="0" borderId="1" xfId="0" applyFont="1" applyBorder="1"/>
    <xf numFmtId="0" fontId="2" fillId="0" borderId="0" xfId="0" applyFont="1"/>
    <xf numFmtId="0" fontId="0" fillId="0" borderId="2" xfId="0" applyBorder="1"/>
    <xf numFmtId="0" fontId="0" fillId="3" borderId="2" xfId="0" applyFill="1" applyBorder="1"/>
    <xf numFmtId="0" fontId="0" fillId="2" borderId="2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X15" sqref="X15"/>
    </sheetView>
  </sheetViews>
  <sheetFormatPr defaultRowHeight="15" x14ac:dyDescent="0.25"/>
  <cols>
    <col min="1" max="1" width="3" bestFit="1" customWidth="1"/>
    <col min="2" max="2" width="15.28515625" bestFit="1" customWidth="1"/>
    <col min="3" max="3" width="24.85546875" bestFit="1" customWidth="1"/>
    <col min="4" max="4" width="2.28515625" bestFit="1" customWidth="1"/>
    <col min="5" max="5" width="3.140625" bestFit="1" customWidth="1"/>
    <col min="6" max="6" width="4.140625" bestFit="1" customWidth="1"/>
    <col min="7" max="7" width="4.42578125" bestFit="1" customWidth="1"/>
    <col min="8" max="8" width="5.85546875" bestFit="1" customWidth="1"/>
    <col min="9" max="9" width="4.140625" bestFit="1" customWidth="1"/>
    <col min="10" max="10" width="4.42578125" bestFit="1" customWidth="1"/>
    <col min="11" max="11" width="3" bestFit="1" customWidth="1"/>
    <col min="12" max="13" width="3" customWidth="1"/>
    <col min="14" max="19" width="3" bestFit="1" customWidth="1"/>
    <col min="20" max="20" width="5.28515625" bestFit="1" customWidth="1"/>
    <col min="21" max="21" width="3" bestFit="1" customWidth="1"/>
    <col min="22" max="22" width="5" style="11" bestFit="1" customWidth="1"/>
  </cols>
  <sheetData>
    <row r="1" spans="1:22" x14ac:dyDescent="0.25">
      <c r="A1" s="1"/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>
        <v>50</v>
      </c>
      <c r="L1" s="1"/>
      <c r="M1" s="1"/>
      <c r="N1" s="1">
        <v>13</v>
      </c>
      <c r="O1" s="1">
        <v>14</v>
      </c>
      <c r="P1" s="1">
        <v>24</v>
      </c>
      <c r="Q1" s="1">
        <v>30</v>
      </c>
      <c r="R1" s="1">
        <v>43</v>
      </c>
      <c r="S1" s="1">
        <v>59</v>
      </c>
      <c r="T1" s="1" t="s">
        <v>24</v>
      </c>
      <c r="U1" s="1"/>
      <c r="V1" s="10"/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/>
    </row>
    <row r="3" spans="1:22" x14ac:dyDescent="0.25">
      <c r="A3" s="1">
        <v>70</v>
      </c>
      <c r="B3" s="1" t="s">
        <v>31</v>
      </c>
      <c r="C3" s="3" t="s">
        <v>40</v>
      </c>
      <c r="D3" s="1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>
        <v>1</v>
      </c>
      <c r="V3" s="10">
        <v>10.8</v>
      </c>
    </row>
    <row r="4" spans="1:22" x14ac:dyDescent="0.25">
      <c r="A4" s="1">
        <v>71</v>
      </c>
      <c r="B4" s="1" t="s">
        <v>36</v>
      </c>
      <c r="C4" s="1" t="s">
        <v>37</v>
      </c>
      <c r="D4" s="1"/>
      <c r="E4" s="1"/>
      <c r="F4" s="1">
        <v>1</v>
      </c>
      <c r="G4" s="1"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>
        <v>2</v>
      </c>
      <c r="V4" s="10"/>
    </row>
    <row r="5" spans="1:22" x14ac:dyDescent="0.25">
      <c r="A5" s="1">
        <v>62</v>
      </c>
      <c r="B5" s="1" t="s">
        <v>32</v>
      </c>
      <c r="C5" s="2" t="s">
        <v>33</v>
      </c>
      <c r="D5" s="1"/>
      <c r="E5" s="1"/>
      <c r="F5" s="1"/>
      <c r="G5" s="1"/>
      <c r="H5" s="1"/>
      <c r="I5" s="1"/>
      <c r="J5" s="1"/>
      <c r="K5" s="1"/>
      <c r="L5" s="1"/>
      <c r="M5" s="1"/>
      <c r="N5" s="1">
        <v>1</v>
      </c>
      <c r="O5" s="1">
        <v>1</v>
      </c>
      <c r="P5" s="1"/>
      <c r="Q5" s="1"/>
      <c r="R5" s="1"/>
      <c r="S5" s="1"/>
      <c r="T5" s="1"/>
      <c r="U5" s="1">
        <v>2</v>
      </c>
      <c r="V5" s="10"/>
    </row>
    <row r="6" spans="1:22" x14ac:dyDescent="0.25">
      <c r="A6" s="1">
        <v>73</v>
      </c>
      <c r="B6" s="1" t="s">
        <v>19</v>
      </c>
      <c r="C6" s="1" t="s">
        <v>20</v>
      </c>
      <c r="D6" s="1"/>
      <c r="E6" s="1"/>
      <c r="F6" s="1"/>
      <c r="G6" s="1"/>
      <c r="H6" s="1"/>
      <c r="I6" s="1"/>
      <c r="J6" s="1"/>
      <c r="K6" s="1"/>
      <c r="L6" s="1">
        <v>1</v>
      </c>
      <c r="M6" s="1">
        <v>1</v>
      </c>
      <c r="N6" s="1"/>
      <c r="O6" s="1"/>
      <c r="P6" s="1"/>
      <c r="Q6" s="1"/>
      <c r="R6" s="1"/>
      <c r="S6" s="1"/>
      <c r="T6" s="1"/>
      <c r="U6" s="1">
        <v>2</v>
      </c>
      <c r="V6" s="10">
        <v>22</v>
      </c>
    </row>
    <row r="7" spans="1:22" x14ac:dyDescent="0.25">
      <c r="A7" s="1">
        <v>74</v>
      </c>
      <c r="B7" s="1" t="s">
        <v>29</v>
      </c>
      <c r="C7" s="1" t="s">
        <v>30</v>
      </c>
      <c r="D7" s="1"/>
      <c r="E7" s="1"/>
      <c r="F7" s="1"/>
      <c r="G7" s="1"/>
      <c r="H7" s="1"/>
      <c r="I7" s="1"/>
      <c r="J7" s="1"/>
      <c r="K7" s="1"/>
      <c r="L7" s="1">
        <v>1</v>
      </c>
      <c r="M7" s="1"/>
      <c r="N7" s="1"/>
      <c r="O7" s="1"/>
      <c r="P7" s="1"/>
      <c r="Q7" s="1"/>
      <c r="R7" s="1"/>
      <c r="S7" s="1"/>
      <c r="T7" s="1"/>
      <c r="U7" s="1">
        <v>1</v>
      </c>
      <c r="V7" s="10"/>
    </row>
    <row r="8" spans="1:22" x14ac:dyDescent="0.25">
      <c r="A8" s="1">
        <v>75</v>
      </c>
      <c r="B8" s="1" t="s">
        <v>11</v>
      </c>
      <c r="C8" s="1" t="s">
        <v>12</v>
      </c>
      <c r="D8" s="1"/>
      <c r="E8" s="1">
        <v>1</v>
      </c>
      <c r="F8" s="1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v>2</v>
      </c>
      <c r="V8" s="10"/>
    </row>
    <row r="9" spans="1:22" x14ac:dyDescent="0.25">
      <c r="A9" s="1">
        <v>76</v>
      </c>
      <c r="B9" s="1" t="s">
        <v>7</v>
      </c>
      <c r="C9" s="1" t="s">
        <v>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1</v>
      </c>
      <c r="S9" s="1"/>
      <c r="T9" s="1"/>
      <c r="U9" s="1">
        <v>1</v>
      </c>
      <c r="V9" s="10"/>
    </row>
    <row r="10" spans="1:22" x14ac:dyDescent="0.25">
      <c r="A10" s="1">
        <v>77</v>
      </c>
      <c r="B10" s="1" t="s">
        <v>23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>
        <v>1</v>
      </c>
      <c r="U10" s="1">
        <v>1</v>
      </c>
      <c r="V10" s="10">
        <v>20</v>
      </c>
    </row>
    <row r="11" spans="1:22" x14ac:dyDescent="0.25">
      <c r="A11" s="1">
        <v>78</v>
      </c>
      <c r="B11" s="1" t="s">
        <v>21</v>
      </c>
      <c r="C11" s="2" t="s">
        <v>22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v>1</v>
      </c>
      <c r="Q11" s="1">
        <v>1</v>
      </c>
      <c r="R11" s="1"/>
      <c r="S11" s="1"/>
      <c r="T11" s="1"/>
      <c r="U11" s="1">
        <v>2</v>
      </c>
      <c r="V11" s="10"/>
    </row>
    <row r="12" spans="1:22" x14ac:dyDescent="0.25">
      <c r="A12" s="1">
        <v>80</v>
      </c>
      <c r="B12" s="1" t="s">
        <v>17</v>
      </c>
      <c r="C12" s="1" t="s">
        <v>18</v>
      </c>
      <c r="D12" s="1"/>
      <c r="E12" s="1"/>
      <c r="F12" s="1"/>
      <c r="G12" s="1"/>
      <c r="H12" s="1">
        <v>1</v>
      </c>
      <c r="I12" s="1">
        <v>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>
        <v>2</v>
      </c>
      <c r="V12" s="10">
        <v>20</v>
      </c>
    </row>
    <row r="13" spans="1:22" x14ac:dyDescent="0.25">
      <c r="A13" s="1">
        <v>81</v>
      </c>
      <c r="B13" s="1" t="s">
        <v>15</v>
      </c>
      <c r="C13" s="1" t="s">
        <v>16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v>1</v>
      </c>
      <c r="O13" s="1"/>
      <c r="P13" s="1"/>
      <c r="Q13" s="1"/>
      <c r="R13" s="1"/>
      <c r="S13" s="1"/>
      <c r="T13" s="1"/>
      <c r="U13" s="1">
        <v>1</v>
      </c>
      <c r="V13" s="10"/>
    </row>
    <row r="14" spans="1:22" x14ac:dyDescent="0.25">
      <c r="A14" s="1">
        <v>82</v>
      </c>
      <c r="B14" s="1" t="s">
        <v>27</v>
      </c>
      <c r="C14" s="1" t="s">
        <v>28</v>
      </c>
      <c r="D14" s="1"/>
      <c r="E14" s="1"/>
      <c r="F14" s="1"/>
      <c r="G14" s="1"/>
      <c r="H14" s="1">
        <v>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>
        <v>1</v>
      </c>
      <c r="V14" s="10"/>
    </row>
    <row r="15" spans="1:22" x14ac:dyDescent="0.25">
      <c r="A15" s="1">
        <v>83</v>
      </c>
      <c r="B15" s="1" t="s">
        <v>38</v>
      </c>
      <c r="C15" s="1" t="s">
        <v>39</v>
      </c>
      <c r="D15" s="1"/>
      <c r="E15" s="1"/>
      <c r="F15" s="1">
        <v>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>
        <v>1</v>
      </c>
      <c r="V15" s="10"/>
    </row>
    <row r="16" spans="1:22" x14ac:dyDescent="0.25">
      <c r="A16" s="1">
        <v>84</v>
      </c>
      <c r="B16" s="1" t="s">
        <v>9</v>
      </c>
      <c r="C16" s="1" t="s">
        <v>10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1</v>
      </c>
      <c r="S16" s="1">
        <v>1</v>
      </c>
      <c r="T16" s="1"/>
      <c r="U16" s="1">
        <v>2</v>
      </c>
      <c r="V16" s="10"/>
    </row>
    <row r="17" spans="1:22" x14ac:dyDescent="0.25">
      <c r="A17" s="1">
        <v>85</v>
      </c>
      <c r="B17" s="1" t="s">
        <v>34</v>
      </c>
      <c r="C17" s="1" t="s">
        <v>35</v>
      </c>
      <c r="D17" s="1"/>
      <c r="E17" s="1"/>
      <c r="F17" s="1"/>
      <c r="G17" s="1"/>
      <c r="H17" s="1"/>
      <c r="I17" s="1">
        <v>1</v>
      </c>
      <c r="J17" s="1">
        <v>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>
        <v>2</v>
      </c>
      <c r="V17" s="10"/>
    </row>
    <row r="18" spans="1:22" x14ac:dyDescent="0.25">
      <c r="A18" s="1">
        <v>72</v>
      </c>
      <c r="B18" s="1" t="s">
        <v>25</v>
      </c>
      <c r="C18" s="1" t="s">
        <v>26</v>
      </c>
      <c r="D18" s="1">
        <v>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>
        <v>1</v>
      </c>
      <c r="V18" s="10"/>
    </row>
    <row r="19" spans="1:22" x14ac:dyDescent="0.25">
      <c r="A19" s="1">
        <v>86</v>
      </c>
      <c r="B19" s="1" t="s">
        <v>13</v>
      </c>
      <c r="C19" s="1" t="s">
        <v>14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v>1</v>
      </c>
      <c r="Q19" s="1">
        <v>1</v>
      </c>
      <c r="R19" s="1"/>
      <c r="S19" s="1"/>
      <c r="T19" s="1"/>
      <c r="U19" s="1">
        <v>2</v>
      </c>
      <c r="V19" s="10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0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0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0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0"/>
    </row>
    <row r="24" spans="1:22" x14ac:dyDescent="0.25">
      <c r="A24" s="1"/>
      <c r="B24" s="1"/>
      <c r="C24" s="1"/>
      <c r="D24" s="1">
        <f t="shared" ref="D24:J24" si="0">SUM(D3:D23)</f>
        <v>2</v>
      </c>
      <c r="E24" s="1">
        <f t="shared" si="0"/>
        <v>1</v>
      </c>
      <c r="F24" s="1">
        <f t="shared" si="0"/>
        <v>3</v>
      </c>
      <c r="G24" s="1">
        <f t="shared" si="0"/>
        <v>1</v>
      </c>
      <c r="H24" s="1">
        <f t="shared" si="0"/>
        <v>2</v>
      </c>
      <c r="I24" s="1">
        <f t="shared" si="0"/>
        <v>2</v>
      </c>
      <c r="J24" s="1">
        <f t="shared" si="0"/>
        <v>1</v>
      </c>
      <c r="K24" s="1"/>
      <c r="L24" s="1">
        <f t="shared" ref="L24:U24" si="1">SUM(L3:L23)</f>
        <v>2</v>
      </c>
      <c r="M24" s="1">
        <f t="shared" si="1"/>
        <v>1</v>
      </c>
      <c r="N24" s="1">
        <f t="shared" si="1"/>
        <v>2</v>
      </c>
      <c r="O24" s="1">
        <f t="shared" si="1"/>
        <v>1</v>
      </c>
      <c r="P24" s="1">
        <f t="shared" si="1"/>
        <v>2</v>
      </c>
      <c r="Q24" s="1">
        <f t="shared" si="1"/>
        <v>2</v>
      </c>
      <c r="R24" s="1">
        <f t="shared" si="1"/>
        <v>2</v>
      </c>
      <c r="S24" s="1">
        <f t="shared" si="1"/>
        <v>1</v>
      </c>
      <c r="T24" s="1">
        <f t="shared" si="1"/>
        <v>1</v>
      </c>
      <c r="U24" s="1">
        <f t="shared" si="1"/>
        <v>26</v>
      </c>
      <c r="V24" s="10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topLeftCell="A16" workbookViewId="0">
      <selection activeCell="F24" sqref="F24"/>
    </sheetView>
  </sheetViews>
  <sheetFormatPr defaultRowHeight="15" x14ac:dyDescent="0.25"/>
  <cols>
    <col min="1" max="1" width="5.28515625" bestFit="1" customWidth="1"/>
    <col min="2" max="2" width="3" bestFit="1" customWidth="1"/>
    <col min="3" max="3" width="32.42578125" bestFit="1" customWidth="1"/>
    <col min="4" max="4" width="16.28515625" bestFit="1" customWidth="1"/>
    <col min="5" max="5" width="4.28515625" bestFit="1" customWidth="1"/>
    <col min="6" max="8" width="6.42578125" customWidth="1"/>
    <col min="9" max="9" width="2" bestFit="1" customWidth="1"/>
    <col min="10" max="10" width="5.140625" bestFit="1" customWidth="1"/>
  </cols>
  <sheetData>
    <row r="1" spans="1:10" x14ac:dyDescent="0.25">
      <c r="A1" s="7"/>
      <c r="B1" s="7"/>
      <c r="C1" s="7"/>
      <c r="D1" s="7"/>
      <c r="E1" s="8"/>
      <c r="F1" s="8"/>
      <c r="G1" s="8"/>
      <c r="H1" s="8"/>
      <c r="I1" s="8"/>
      <c r="J1" s="8"/>
    </row>
    <row r="2" spans="1:10" x14ac:dyDescent="0.25">
      <c r="A2" s="1" t="s">
        <v>0</v>
      </c>
      <c r="B2" s="1"/>
      <c r="C2" s="1"/>
      <c r="D2" s="12"/>
      <c r="E2" s="1"/>
      <c r="F2" s="1"/>
      <c r="G2" s="1"/>
      <c r="H2" s="1"/>
      <c r="I2" s="1"/>
      <c r="J2" s="1" t="s">
        <v>67</v>
      </c>
    </row>
    <row r="3" spans="1:10" x14ac:dyDescent="0.25">
      <c r="A3" s="5"/>
      <c r="B3" s="1">
        <v>72</v>
      </c>
      <c r="C3" s="1" t="s">
        <v>26</v>
      </c>
      <c r="D3" s="12" t="s">
        <v>46</v>
      </c>
      <c r="E3" s="1"/>
      <c r="F3" s="1">
        <v>153</v>
      </c>
      <c r="G3" s="1">
        <v>66</v>
      </c>
      <c r="H3" s="1">
        <f>F3/230*100</f>
        <v>66.521739130434781</v>
      </c>
      <c r="I3" s="1">
        <v>1</v>
      </c>
      <c r="J3" s="1"/>
    </row>
    <row r="4" spans="1:10" x14ac:dyDescent="0.25">
      <c r="A4" s="1"/>
      <c r="B4" s="1">
        <v>70</v>
      </c>
      <c r="C4" s="1" t="s">
        <v>40</v>
      </c>
      <c r="D4" s="12" t="s">
        <v>47</v>
      </c>
      <c r="E4" s="1"/>
      <c r="F4" s="1">
        <v>144</v>
      </c>
      <c r="G4" s="1">
        <v>63</v>
      </c>
      <c r="H4" s="1">
        <f>F4/230*100</f>
        <v>62.608695652173921</v>
      </c>
      <c r="I4" s="1">
        <v>2</v>
      </c>
      <c r="J4" s="1">
        <v>8</v>
      </c>
    </row>
    <row r="5" spans="1:10" x14ac:dyDescent="0.25">
      <c r="A5" s="8"/>
      <c r="B5" s="8"/>
      <c r="C5" s="8"/>
      <c r="D5" s="13"/>
      <c r="E5" s="8"/>
      <c r="F5" s="8"/>
      <c r="G5" s="8"/>
      <c r="H5" s="8"/>
      <c r="I5" s="8"/>
      <c r="J5" s="8"/>
    </row>
    <row r="6" spans="1:10" x14ac:dyDescent="0.25">
      <c r="A6" s="1" t="s">
        <v>1</v>
      </c>
      <c r="B6" s="1"/>
      <c r="C6" s="1"/>
      <c r="D6" s="12"/>
      <c r="E6" s="1"/>
      <c r="F6" s="1"/>
      <c r="G6" s="1"/>
      <c r="H6" s="1"/>
      <c r="I6" s="1"/>
      <c r="J6" s="1"/>
    </row>
    <row r="7" spans="1:10" x14ac:dyDescent="0.25">
      <c r="A7" s="1"/>
      <c r="B7" s="1">
        <v>75</v>
      </c>
      <c r="C7" s="1" t="s">
        <v>12</v>
      </c>
      <c r="D7" s="12" t="s">
        <v>48</v>
      </c>
      <c r="E7" s="1"/>
      <c r="F7" s="1">
        <v>129</v>
      </c>
      <c r="G7" s="1"/>
      <c r="H7" s="1">
        <v>64.5</v>
      </c>
      <c r="I7" s="1"/>
      <c r="J7" s="1"/>
    </row>
    <row r="8" spans="1:10" x14ac:dyDescent="0.25">
      <c r="A8" s="8"/>
      <c r="B8" s="8"/>
      <c r="C8" s="8"/>
      <c r="D8" s="13"/>
      <c r="E8" s="8"/>
      <c r="F8" s="8"/>
      <c r="G8" s="8"/>
      <c r="H8" s="8"/>
      <c r="I8" s="8"/>
      <c r="J8" s="8"/>
    </row>
    <row r="9" spans="1:10" x14ac:dyDescent="0.25">
      <c r="A9" s="1" t="s">
        <v>2</v>
      </c>
      <c r="B9" s="1"/>
      <c r="C9" s="1"/>
      <c r="D9" s="12"/>
      <c r="E9" s="1"/>
      <c r="F9" s="1"/>
      <c r="G9" s="1"/>
      <c r="H9" s="1"/>
      <c r="I9" s="1"/>
      <c r="J9" s="1"/>
    </row>
    <row r="10" spans="1:10" x14ac:dyDescent="0.25">
      <c r="A10" s="1"/>
      <c r="B10" s="1">
        <v>83</v>
      </c>
      <c r="C10" s="1" t="s">
        <v>39</v>
      </c>
      <c r="D10" s="12" t="s">
        <v>49</v>
      </c>
      <c r="E10" s="1"/>
      <c r="F10" s="1">
        <v>162.5</v>
      </c>
      <c r="G10" s="1">
        <v>52</v>
      </c>
      <c r="H10" s="1">
        <v>65</v>
      </c>
      <c r="I10" s="1">
        <v>1</v>
      </c>
      <c r="J10" s="1"/>
    </row>
    <row r="11" spans="1:10" x14ac:dyDescent="0.25">
      <c r="A11" s="1"/>
      <c r="B11" s="1">
        <v>75</v>
      </c>
      <c r="C11" s="1" t="s">
        <v>12</v>
      </c>
      <c r="D11" s="12" t="s">
        <v>48</v>
      </c>
      <c r="E11" s="1"/>
      <c r="F11" s="1">
        <v>158.5</v>
      </c>
      <c r="G11" s="1">
        <v>52</v>
      </c>
      <c r="H11" s="1">
        <v>63.4</v>
      </c>
      <c r="I11" s="1">
        <v>2</v>
      </c>
      <c r="J11" s="1"/>
    </row>
    <row r="12" spans="1:10" x14ac:dyDescent="0.25">
      <c r="A12" s="8"/>
      <c r="B12" s="8"/>
      <c r="C12" s="8"/>
      <c r="D12" s="13"/>
      <c r="E12" s="8"/>
      <c r="F12" s="8"/>
      <c r="G12" s="8"/>
      <c r="H12" s="8"/>
      <c r="I12" s="8"/>
      <c r="J12" s="8"/>
    </row>
    <row r="13" spans="1:10" s="15" customFormat="1" x14ac:dyDescent="0.25">
      <c r="A13" s="3" t="s">
        <v>5</v>
      </c>
      <c r="B13" s="3"/>
      <c r="C13" s="3"/>
      <c r="D13" s="14"/>
      <c r="E13" s="3"/>
      <c r="F13" s="3"/>
      <c r="G13" s="3"/>
      <c r="H13" s="3"/>
      <c r="I13" s="3"/>
      <c r="J13" s="3"/>
    </row>
    <row r="14" spans="1:10" x14ac:dyDescent="0.25">
      <c r="A14" s="1"/>
      <c r="B14" s="1">
        <v>85</v>
      </c>
      <c r="C14" s="1" t="s">
        <v>35</v>
      </c>
      <c r="D14" s="12" t="s">
        <v>51</v>
      </c>
      <c r="E14" s="1"/>
      <c r="F14" s="1">
        <v>170.5</v>
      </c>
      <c r="G14" s="1">
        <v>58</v>
      </c>
      <c r="H14" s="1">
        <v>71.040000000000006</v>
      </c>
      <c r="I14" s="1">
        <v>1</v>
      </c>
      <c r="J14" s="1"/>
    </row>
    <row r="15" spans="1:10" x14ac:dyDescent="0.25">
      <c r="A15" s="1"/>
      <c r="B15" s="1">
        <v>82</v>
      </c>
      <c r="C15" s="1" t="s">
        <v>28</v>
      </c>
      <c r="D15" s="12" t="s">
        <v>50</v>
      </c>
      <c r="E15" s="1" t="s">
        <v>41</v>
      </c>
      <c r="F15" s="1">
        <v>155</v>
      </c>
      <c r="G15" s="1">
        <v>52</v>
      </c>
      <c r="H15" s="1">
        <v>64.790000000000006</v>
      </c>
      <c r="I15" s="1">
        <v>2</v>
      </c>
      <c r="J15" s="1"/>
    </row>
    <row r="16" spans="1:10" x14ac:dyDescent="0.25">
      <c r="A16" s="8"/>
      <c r="B16" s="8"/>
      <c r="C16" s="8"/>
      <c r="D16" s="13"/>
      <c r="E16" s="8"/>
      <c r="F16" s="8"/>
      <c r="G16" s="8"/>
      <c r="H16" s="8"/>
      <c r="I16" s="8"/>
      <c r="J16" s="8"/>
    </row>
    <row r="17" spans="1:10" x14ac:dyDescent="0.25">
      <c r="A17" s="1" t="s">
        <v>44</v>
      </c>
      <c r="B17" s="1"/>
      <c r="C17" s="6" t="s">
        <v>54</v>
      </c>
      <c r="D17" s="12"/>
      <c r="E17" s="1"/>
      <c r="F17" s="1"/>
      <c r="G17" s="1"/>
      <c r="H17" s="1"/>
      <c r="I17" s="1"/>
      <c r="J17" s="1"/>
    </row>
    <row r="18" spans="1:10" x14ac:dyDescent="0.25">
      <c r="A18" s="1"/>
      <c r="B18" s="1">
        <v>73</v>
      </c>
      <c r="C18" s="1" t="s">
        <v>20</v>
      </c>
      <c r="D18" s="12" t="s">
        <v>52</v>
      </c>
      <c r="E18" s="1"/>
      <c r="F18" s="1">
        <v>176</v>
      </c>
      <c r="G18" s="1"/>
      <c r="H18" s="1">
        <v>70.400000000000006</v>
      </c>
      <c r="I18" s="1">
        <v>1</v>
      </c>
      <c r="J18" s="1"/>
    </row>
    <row r="19" spans="1:10" x14ac:dyDescent="0.25">
      <c r="A19" s="1"/>
      <c r="B19" s="1">
        <v>74</v>
      </c>
      <c r="C19" s="1" t="s">
        <v>30</v>
      </c>
      <c r="D19" s="12" t="s">
        <v>53</v>
      </c>
      <c r="E19" s="1"/>
      <c r="F19" s="1">
        <v>162</v>
      </c>
      <c r="G19" s="1"/>
      <c r="H19" s="1">
        <v>64.8</v>
      </c>
      <c r="I19" s="1">
        <v>2</v>
      </c>
      <c r="J19" s="1"/>
    </row>
    <row r="20" spans="1:10" x14ac:dyDescent="0.25">
      <c r="A20" s="8"/>
      <c r="B20" s="8"/>
      <c r="C20" s="8"/>
      <c r="D20" s="13"/>
      <c r="E20" s="8"/>
      <c r="F20" s="8"/>
      <c r="G20" s="8"/>
      <c r="H20" s="8"/>
      <c r="I20" s="8"/>
      <c r="J20" s="8"/>
    </row>
    <row r="21" spans="1:10" x14ac:dyDescent="0.25">
      <c r="A21" s="1" t="s">
        <v>6</v>
      </c>
      <c r="B21" s="1"/>
      <c r="C21" s="1"/>
      <c r="D21" s="12"/>
      <c r="E21" s="1"/>
      <c r="F21" s="1"/>
      <c r="G21" s="1"/>
      <c r="H21" s="1"/>
      <c r="I21" s="1"/>
      <c r="J21" s="1"/>
    </row>
    <row r="22" spans="1:10" x14ac:dyDescent="0.25">
      <c r="A22" s="1"/>
      <c r="B22" s="1">
        <v>85</v>
      </c>
      <c r="C22" s="1" t="s">
        <v>35</v>
      </c>
      <c r="D22" s="12" t="s">
        <v>51</v>
      </c>
      <c r="E22" s="1"/>
      <c r="F22" s="1">
        <v>160.5</v>
      </c>
      <c r="G22" s="1"/>
      <c r="H22" s="1">
        <v>66.87</v>
      </c>
      <c r="I22" s="1">
        <v>1</v>
      </c>
      <c r="J22" s="1"/>
    </row>
    <row r="23" spans="1:10" x14ac:dyDescent="0.25">
      <c r="A23" s="8"/>
      <c r="B23" s="8"/>
      <c r="C23" s="8"/>
      <c r="D23" s="13"/>
      <c r="E23" s="8"/>
      <c r="F23" s="8"/>
      <c r="G23" s="8"/>
      <c r="H23" s="8"/>
      <c r="I23" s="8"/>
      <c r="J23" s="8"/>
    </row>
    <row r="24" spans="1:10" x14ac:dyDescent="0.25">
      <c r="A24" s="1" t="s">
        <v>5</v>
      </c>
      <c r="B24" s="1"/>
      <c r="C24" s="1"/>
      <c r="D24" s="12"/>
      <c r="E24" s="1"/>
      <c r="F24" s="1"/>
      <c r="G24" s="1"/>
      <c r="H24" s="1"/>
      <c r="I24" s="1"/>
      <c r="J24" s="1"/>
    </row>
    <row r="25" spans="1:10" x14ac:dyDescent="0.25">
      <c r="A25" s="1"/>
      <c r="B25" s="1">
        <v>81</v>
      </c>
      <c r="C25" s="1" t="s">
        <v>16</v>
      </c>
      <c r="D25" s="12" t="s">
        <v>55</v>
      </c>
      <c r="E25" s="1" t="s">
        <v>61</v>
      </c>
      <c r="F25" s="1">
        <v>172.5</v>
      </c>
      <c r="G25" s="1">
        <v>56</v>
      </c>
      <c r="H25" s="1">
        <v>71.81</v>
      </c>
      <c r="I25" s="1"/>
      <c r="J25" s="1"/>
    </row>
    <row r="26" spans="1:10" x14ac:dyDescent="0.25">
      <c r="A26" s="1"/>
      <c r="B26" s="1">
        <v>62</v>
      </c>
      <c r="C26" s="1" t="s">
        <v>56</v>
      </c>
      <c r="D26" s="12" t="s">
        <v>57</v>
      </c>
      <c r="E26" s="1" t="s">
        <v>68</v>
      </c>
      <c r="F26" s="1">
        <v>178</v>
      </c>
      <c r="G26" s="1">
        <v>60</v>
      </c>
      <c r="H26" s="1">
        <v>74.16</v>
      </c>
      <c r="I26" s="1"/>
      <c r="J26" s="1"/>
    </row>
    <row r="27" spans="1:10" x14ac:dyDescent="0.25">
      <c r="A27" s="8"/>
      <c r="B27" s="8"/>
      <c r="C27" s="8"/>
      <c r="D27" s="13"/>
      <c r="E27" s="8"/>
      <c r="F27" s="8"/>
      <c r="G27" s="8"/>
      <c r="H27" s="8"/>
      <c r="I27" s="8"/>
      <c r="J27" s="8"/>
    </row>
    <row r="28" spans="1:10" x14ac:dyDescent="0.25">
      <c r="A28" s="1" t="s">
        <v>44</v>
      </c>
      <c r="B28" s="1"/>
      <c r="C28" s="6"/>
      <c r="D28" s="12"/>
      <c r="E28" s="1"/>
      <c r="F28" s="1"/>
      <c r="G28" s="1"/>
      <c r="H28" s="1"/>
      <c r="I28" s="1"/>
      <c r="J28" s="1"/>
    </row>
    <row r="29" spans="1:10" x14ac:dyDescent="0.25">
      <c r="A29" s="1"/>
      <c r="B29" s="1">
        <v>73</v>
      </c>
      <c r="C29" s="1" t="s">
        <v>20</v>
      </c>
      <c r="D29" s="12" t="s">
        <v>52</v>
      </c>
      <c r="E29" s="1"/>
      <c r="F29" s="1">
        <v>203</v>
      </c>
      <c r="G29" s="1"/>
      <c r="H29" s="1">
        <v>70</v>
      </c>
      <c r="I29" s="1"/>
      <c r="J29" s="1"/>
    </row>
    <row r="30" spans="1:10" x14ac:dyDescent="0.25">
      <c r="A30" s="8"/>
      <c r="B30" s="8"/>
      <c r="C30" s="8"/>
      <c r="D30" s="13"/>
      <c r="E30" s="8"/>
      <c r="F30" s="8"/>
      <c r="G30" s="8"/>
      <c r="H30" s="8"/>
      <c r="I30" s="8"/>
      <c r="J30" s="8"/>
    </row>
    <row r="31" spans="1:10" x14ac:dyDescent="0.25">
      <c r="A31" s="5" t="s">
        <v>43</v>
      </c>
      <c r="B31" s="1"/>
      <c r="C31" s="1"/>
      <c r="D31" s="12"/>
      <c r="E31" s="1"/>
      <c r="F31" s="1"/>
      <c r="G31" s="1"/>
      <c r="H31" s="1"/>
      <c r="I31" s="1"/>
      <c r="J31" s="1"/>
    </row>
    <row r="32" spans="1:10" x14ac:dyDescent="0.25">
      <c r="A32" s="1"/>
      <c r="B32" s="1">
        <v>86</v>
      </c>
      <c r="C32" s="1" t="s">
        <v>14</v>
      </c>
      <c r="D32" s="12" t="s">
        <v>60</v>
      </c>
      <c r="E32" s="1" t="s">
        <v>61</v>
      </c>
      <c r="F32" s="1">
        <v>185</v>
      </c>
      <c r="G32" s="1">
        <v>66.5</v>
      </c>
      <c r="H32" s="1">
        <v>71.150000000000006</v>
      </c>
      <c r="I32" s="1">
        <v>1</v>
      </c>
      <c r="J32" s="1"/>
    </row>
    <row r="33" spans="1:10" x14ac:dyDescent="0.25">
      <c r="A33" s="1"/>
      <c r="B33" s="1">
        <v>78</v>
      </c>
      <c r="C33" s="1" t="s">
        <v>58</v>
      </c>
      <c r="D33" s="12" t="s">
        <v>59</v>
      </c>
      <c r="E33" s="1" t="s">
        <v>61</v>
      </c>
      <c r="F33" s="1">
        <v>171.9</v>
      </c>
      <c r="G33" s="1">
        <v>61</v>
      </c>
      <c r="H33" s="1">
        <v>66.11</v>
      </c>
      <c r="I33" s="1">
        <v>2</v>
      </c>
      <c r="J33" s="1"/>
    </row>
    <row r="34" spans="1:10" x14ac:dyDescent="0.25">
      <c r="A34" s="8"/>
      <c r="B34" s="8"/>
      <c r="C34" s="8"/>
      <c r="D34" s="13"/>
      <c r="E34" s="8"/>
      <c r="F34" s="8"/>
      <c r="G34" s="8"/>
      <c r="H34" s="8"/>
      <c r="I34" s="8"/>
      <c r="J34" s="8"/>
    </row>
    <row r="35" spans="1:10" x14ac:dyDescent="0.25">
      <c r="A35" s="1" t="s">
        <v>42</v>
      </c>
      <c r="B35" s="1"/>
      <c r="C35" s="1"/>
      <c r="D35" s="12"/>
      <c r="E35" s="1"/>
      <c r="F35" s="1"/>
      <c r="G35" s="1"/>
      <c r="H35" s="1"/>
      <c r="I35" s="1"/>
      <c r="J35" s="1"/>
    </row>
    <row r="36" spans="1:10" x14ac:dyDescent="0.25">
      <c r="A36" s="1"/>
      <c r="B36" s="1">
        <v>62</v>
      </c>
      <c r="C36" s="1" t="s">
        <v>56</v>
      </c>
      <c r="D36" s="12" t="s">
        <v>57</v>
      </c>
      <c r="E36" s="1"/>
      <c r="F36" s="1">
        <v>179.5</v>
      </c>
      <c r="G36" s="1">
        <v>60</v>
      </c>
      <c r="H36" s="1">
        <v>74.7</v>
      </c>
      <c r="I36" s="1"/>
      <c r="J36" s="1"/>
    </row>
    <row r="37" spans="1:10" x14ac:dyDescent="0.25">
      <c r="A37" s="8"/>
      <c r="B37" s="8"/>
      <c r="C37" s="8"/>
      <c r="D37" s="13"/>
      <c r="E37" s="8"/>
      <c r="F37" s="8"/>
      <c r="G37" s="8"/>
      <c r="H37" s="8"/>
      <c r="I37" s="8"/>
      <c r="J37" s="8"/>
    </row>
    <row r="38" spans="1:10" x14ac:dyDescent="0.25">
      <c r="A38" s="1" t="s">
        <v>3</v>
      </c>
      <c r="B38" s="1"/>
      <c r="C38" s="1"/>
      <c r="D38" s="12"/>
      <c r="E38" s="1"/>
      <c r="F38" s="1"/>
      <c r="G38" s="1"/>
      <c r="H38" s="1"/>
      <c r="I38" s="1"/>
      <c r="J38" s="1"/>
    </row>
    <row r="39" spans="1:10" x14ac:dyDescent="0.25">
      <c r="A39" s="5"/>
      <c r="B39" s="1">
        <v>78</v>
      </c>
      <c r="C39" s="1" t="s">
        <v>58</v>
      </c>
      <c r="D39" s="12" t="s">
        <v>59</v>
      </c>
      <c r="E39" s="1" t="s">
        <v>61</v>
      </c>
      <c r="F39" s="1">
        <v>171</v>
      </c>
      <c r="G39" s="1">
        <v>53</v>
      </c>
      <c r="H39" s="1">
        <v>65.760000000000005</v>
      </c>
      <c r="I39" s="1"/>
      <c r="J39" s="1"/>
    </row>
    <row r="40" spans="1:10" x14ac:dyDescent="0.25">
      <c r="A40" s="9"/>
      <c r="B40" s="8"/>
      <c r="C40" s="8"/>
      <c r="D40" s="13"/>
      <c r="E40" s="8"/>
      <c r="F40" s="8"/>
      <c r="G40" s="8"/>
      <c r="H40" s="8"/>
      <c r="I40" s="8"/>
      <c r="J40" s="8"/>
    </row>
    <row r="41" spans="1:10" x14ac:dyDescent="0.25">
      <c r="A41" s="1" t="s">
        <v>45</v>
      </c>
      <c r="B41" s="1"/>
      <c r="C41" s="1"/>
      <c r="D41" s="12"/>
      <c r="E41" s="1"/>
      <c r="F41" s="1"/>
      <c r="G41" s="1"/>
      <c r="H41" s="1"/>
      <c r="I41" s="1"/>
      <c r="J41" s="1"/>
    </row>
    <row r="42" spans="1:10" x14ac:dyDescent="0.25">
      <c r="A42" s="1"/>
      <c r="B42" s="1">
        <v>76</v>
      </c>
      <c r="C42" s="1" t="s">
        <v>8</v>
      </c>
      <c r="D42" s="12" t="s">
        <v>64</v>
      </c>
      <c r="E42" s="1"/>
      <c r="F42" s="1"/>
      <c r="G42" s="1"/>
      <c r="H42" s="1">
        <v>74.48</v>
      </c>
      <c r="I42" s="1">
        <v>1</v>
      </c>
      <c r="J42" s="1"/>
    </row>
    <row r="43" spans="1:10" x14ac:dyDescent="0.25">
      <c r="A43" s="1"/>
      <c r="B43" s="1">
        <v>84</v>
      </c>
      <c r="C43" s="1" t="s">
        <v>62</v>
      </c>
      <c r="D43" s="12" t="s">
        <v>63</v>
      </c>
      <c r="E43" s="1"/>
      <c r="F43" s="1"/>
      <c r="G43" s="1"/>
      <c r="H43" s="1">
        <v>72.930000000000007</v>
      </c>
      <c r="I43" s="1">
        <v>2</v>
      </c>
      <c r="J43" s="1"/>
    </row>
    <row r="44" spans="1:10" x14ac:dyDescent="0.25">
      <c r="A44" s="8"/>
      <c r="B44" s="8"/>
      <c r="C44" s="8"/>
      <c r="D44" s="13"/>
      <c r="E44" s="8"/>
      <c r="F44" s="8"/>
      <c r="G44" s="8"/>
      <c r="H44" s="8"/>
      <c r="I44" s="8"/>
      <c r="J44" s="8"/>
    </row>
    <row r="45" spans="1:10" x14ac:dyDescent="0.25">
      <c r="A45" s="1" t="s">
        <v>24</v>
      </c>
      <c r="B45" s="1"/>
      <c r="C45" s="1"/>
      <c r="D45" s="12"/>
      <c r="E45" s="1"/>
      <c r="F45" s="1"/>
      <c r="G45" s="1"/>
      <c r="H45" s="1"/>
      <c r="I45" s="1"/>
      <c r="J45" s="1"/>
    </row>
    <row r="46" spans="1:10" x14ac:dyDescent="0.25">
      <c r="A46" s="5"/>
      <c r="B46" s="1">
        <v>77</v>
      </c>
      <c r="C46" s="1"/>
      <c r="D46" s="12" t="s">
        <v>66</v>
      </c>
      <c r="E46" s="1"/>
      <c r="F46" s="1">
        <v>230</v>
      </c>
      <c r="G46" s="1"/>
      <c r="H46" s="1">
        <v>63.88</v>
      </c>
      <c r="I46" s="1"/>
      <c r="J46" s="1"/>
    </row>
    <row r="47" spans="1:10" x14ac:dyDescent="0.25">
      <c r="A47" s="9"/>
      <c r="B47" s="8"/>
      <c r="C47" s="8"/>
      <c r="D47" s="13"/>
      <c r="E47" s="8"/>
      <c r="F47" s="8"/>
      <c r="G47" s="8"/>
      <c r="H47" s="8"/>
      <c r="I47" s="8"/>
      <c r="J47" s="8"/>
    </row>
    <row r="48" spans="1:10" x14ac:dyDescent="0.25">
      <c r="A48" s="1" t="s">
        <v>65</v>
      </c>
      <c r="B48" s="1"/>
      <c r="C48" s="1"/>
      <c r="D48" s="12"/>
      <c r="E48" s="1"/>
      <c r="F48" s="1"/>
      <c r="G48" s="1"/>
      <c r="H48" s="1"/>
      <c r="I48" s="1"/>
      <c r="J48" s="1"/>
    </row>
    <row r="49" spans="1:10" x14ac:dyDescent="0.25">
      <c r="A49" s="1"/>
      <c r="B49" s="1">
        <v>84</v>
      </c>
      <c r="C49" s="1" t="s">
        <v>62</v>
      </c>
      <c r="D49" s="12" t="s">
        <v>63</v>
      </c>
      <c r="E49" s="1"/>
      <c r="F49" s="1">
        <v>227</v>
      </c>
      <c r="G49" s="1"/>
      <c r="H49" s="1">
        <v>70.930000000000007</v>
      </c>
      <c r="I49" s="1"/>
      <c r="J49" s="1"/>
    </row>
    <row r="50" spans="1:10" x14ac:dyDescent="0.25">
      <c r="A50" s="8"/>
      <c r="B50" s="8"/>
      <c r="C50" s="8"/>
      <c r="D50" s="13"/>
      <c r="E50" s="8"/>
      <c r="F50" s="8"/>
      <c r="G50" s="8"/>
      <c r="H50" s="8"/>
      <c r="I50" s="8"/>
      <c r="J50" s="8"/>
    </row>
    <row r="52" spans="1:10" x14ac:dyDescent="0.25">
      <c r="A52" s="4"/>
    </row>
  </sheetData>
  <sortState ref="A42:H43">
    <sortCondition descending="1" ref="H42:H43"/>
  </sortState>
  <pageMargins left="0.25" right="0.25" top="0.75" bottom="0.75" header="0.3" footer="0.3"/>
  <pageSetup paperSize="9" scale="9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opLeftCell="J1" workbookViewId="0">
      <selection activeCell="W1" sqref="W1:W29"/>
    </sheetView>
  </sheetViews>
  <sheetFormatPr defaultRowHeight="15" x14ac:dyDescent="0.25"/>
  <sheetData>
    <row r="1" spans="1:24" x14ac:dyDescent="0.25">
      <c r="A1">
        <v>70</v>
      </c>
      <c r="B1">
        <v>72</v>
      </c>
      <c r="C1">
        <v>83</v>
      </c>
      <c r="D1">
        <v>75</v>
      </c>
      <c r="E1">
        <v>75</v>
      </c>
      <c r="G1">
        <v>85</v>
      </c>
      <c r="H1">
        <v>82</v>
      </c>
      <c r="I1">
        <v>7</v>
      </c>
      <c r="J1">
        <v>7</v>
      </c>
      <c r="K1">
        <v>7.5</v>
      </c>
      <c r="L1">
        <v>62</v>
      </c>
      <c r="M1">
        <v>81</v>
      </c>
      <c r="N1">
        <v>85</v>
      </c>
      <c r="O1">
        <v>62</v>
      </c>
      <c r="P1">
        <v>78</v>
      </c>
      <c r="Q1">
        <v>86</v>
      </c>
      <c r="R1">
        <v>78</v>
      </c>
      <c r="S1">
        <v>86</v>
      </c>
      <c r="T1">
        <v>76</v>
      </c>
      <c r="U1">
        <v>84</v>
      </c>
      <c r="W1">
        <v>7.5</v>
      </c>
      <c r="X1">
        <v>84</v>
      </c>
    </row>
    <row r="2" spans="1:24" x14ac:dyDescent="0.25">
      <c r="A2">
        <v>6</v>
      </c>
      <c r="B2">
        <v>6</v>
      </c>
      <c r="C2">
        <v>7</v>
      </c>
      <c r="D2">
        <v>6</v>
      </c>
      <c r="E2">
        <v>6</v>
      </c>
      <c r="G2">
        <v>6.5</v>
      </c>
      <c r="H2">
        <v>6.5</v>
      </c>
      <c r="I2">
        <v>7</v>
      </c>
      <c r="J2">
        <v>7.5</v>
      </c>
      <c r="K2">
        <v>7.5</v>
      </c>
      <c r="L2">
        <v>8</v>
      </c>
      <c r="M2">
        <v>7</v>
      </c>
      <c r="N2">
        <v>7.5</v>
      </c>
      <c r="O2">
        <v>7.5</v>
      </c>
      <c r="P2">
        <v>7</v>
      </c>
      <c r="Q2">
        <v>6</v>
      </c>
      <c r="R2">
        <v>7</v>
      </c>
      <c r="S2">
        <v>7.5</v>
      </c>
      <c r="T2">
        <v>5.5</v>
      </c>
      <c r="U2">
        <v>7</v>
      </c>
      <c r="W2">
        <v>7</v>
      </c>
      <c r="X2">
        <v>6</v>
      </c>
    </row>
    <row r="3" spans="1:24" x14ac:dyDescent="0.25">
      <c r="A3">
        <v>6</v>
      </c>
      <c r="B3">
        <v>6</v>
      </c>
      <c r="C3">
        <v>7</v>
      </c>
      <c r="D3">
        <v>6.5</v>
      </c>
      <c r="E3">
        <v>7</v>
      </c>
      <c r="G3">
        <v>7.5</v>
      </c>
      <c r="H3">
        <v>6</v>
      </c>
      <c r="I3">
        <v>7.5</v>
      </c>
      <c r="J3">
        <v>6.5</v>
      </c>
      <c r="K3">
        <v>6</v>
      </c>
      <c r="L3">
        <v>7.5</v>
      </c>
      <c r="M3">
        <v>7</v>
      </c>
      <c r="N3">
        <v>6</v>
      </c>
      <c r="O3">
        <v>7.5</v>
      </c>
      <c r="P3">
        <v>5.5</v>
      </c>
      <c r="Q3">
        <v>5</v>
      </c>
      <c r="R3">
        <v>8</v>
      </c>
      <c r="S3">
        <v>8</v>
      </c>
      <c r="T3">
        <v>8</v>
      </c>
      <c r="U3">
        <v>7.5</v>
      </c>
      <c r="W3">
        <v>7</v>
      </c>
      <c r="X3">
        <v>7</v>
      </c>
    </row>
    <row r="4" spans="1:24" x14ac:dyDescent="0.25">
      <c r="A4">
        <v>6</v>
      </c>
      <c r="B4">
        <v>6</v>
      </c>
      <c r="C4">
        <v>7</v>
      </c>
      <c r="D4">
        <v>7</v>
      </c>
      <c r="E4">
        <v>7</v>
      </c>
      <c r="G4">
        <v>6.5</v>
      </c>
      <c r="H4">
        <v>6.5</v>
      </c>
      <c r="I4">
        <v>6</v>
      </c>
      <c r="J4">
        <v>6</v>
      </c>
      <c r="K4">
        <v>6</v>
      </c>
      <c r="L4">
        <v>6.5</v>
      </c>
      <c r="M4">
        <v>7.5</v>
      </c>
      <c r="N4">
        <v>6</v>
      </c>
      <c r="O4">
        <v>7.5</v>
      </c>
      <c r="P4">
        <v>7</v>
      </c>
      <c r="Q4">
        <v>7</v>
      </c>
      <c r="R4">
        <v>6</v>
      </c>
      <c r="S4">
        <v>6</v>
      </c>
      <c r="T4">
        <v>8</v>
      </c>
      <c r="U4">
        <v>7.5</v>
      </c>
      <c r="W4">
        <v>12</v>
      </c>
      <c r="X4">
        <v>5.5</v>
      </c>
    </row>
    <row r="5" spans="1:24" x14ac:dyDescent="0.25">
      <c r="A5">
        <v>6</v>
      </c>
      <c r="B5">
        <v>7</v>
      </c>
      <c r="C5">
        <v>6.5</v>
      </c>
      <c r="D5">
        <v>7</v>
      </c>
      <c r="E5">
        <v>6.5</v>
      </c>
      <c r="G5">
        <v>5</v>
      </c>
      <c r="H5">
        <v>6</v>
      </c>
      <c r="I5">
        <v>6</v>
      </c>
      <c r="J5">
        <v>6.5</v>
      </c>
      <c r="K5">
        <v>7.5</v>
      </c>
      <c r="L5">
        <v>7</v>
      </c>
      <c r="M5">
        <v>6.5</v>
      </c>
      <c r="N5">
        <v>7</v>
      </c>
      <c r="O5">
        <v>8</v>
      </c>
      <c r="P5">
        <v>7</v>
      </c>
      <c r="Q5">
        <v>7</v>
      </c>
      <c r="R5">
        <v>7</v>
      </c>
      <c r="S5">
        <v>7</v>
      </c>
      <c r="T5">
        <v>6</v>
      </c>
      <c r="U5">
        <v>7.5</v>
      </c>
      <c r="W5">
        <v>6.5</v>
      </c>
      <c r="X5">
        <v>7.5</v>
      </c>
    </row>
    <row r="6" spans="1:24" x14ac:dyDescent="0.25">
      <c r="A6">
        <v>6</v>
      </c>
      <c r="B6">
        <v>6</v>
      </c>
      <c r="C6">
        <v>6.5</v>
      </c>
      <c r="D6">
        <v>7</v>
      </c>
      <c r="E6">
        <v>6.5</v>
      </c>
      <c r="G6">
        <v>7.5</v>
      </c>
      <c r="H6">
        <v>7</v>
      </c>
      <c r="I6">
        <v>6</v>
      </c>
      <c r="J6">
        <v>7</v>
      </c>
      <c r="K6">
        <v>6.5</v>
      </c>
      <c r="L6">
        <v>7</v>
      </c>
      <c r="M6">
        <v>5</v>
      </c>
      <c r="N6">
        <v>7</v>
      </c>
      <c r="O6">
        <v>8</v>
      </c>
      <c r="P6">
        <v>5.4</v>
      </c>
      <c r="Q6">
        <v>7</v>
      </c>
      <c r="R6">
        <v>6.5</v>
      </c>
      <c r="S6">
        <v>6</v>
      </c>
      <c r="T6">
        <v>6.5</v>
      </c>
      <c r="U6">
        <v>6</v>
      </c>
      <c r="W6">
        <v>6.5</v>
      </c>
      <c r="X6">
        <v>7</v>
      </c>
    </row>
    <row r="7" spans="1:24" x14ac:dyDescent="0.25">
      <c r="A7">
        <v>6</v>
      </c>
      <c r="B7">
        <v>7</v>
      </c>
      <c r="C7">
        <v>6</v>
      </c>
      <c r="D7">
        <v>6.5</v>
      </c>
      <c r="E7">
        <v>5</v>
      </c>
      <c r="G7">
        <v>8</v>
      </c>
      <c r="H7">
        <v>6.5</v>
      </c>
      <c r="I7">
        <v>7</v>
      </c>
      <c r="J7">
        <v>7</v>
      </c>
      <c r="K7">
        <v>6</v>
      </c>
      <c r="L7">
        <v>7.5</v>
      </c>
      <c r="M7">
        <v>7.5</v>
      </c>
      <c r="N7">
        <v>8</v>
      </c>
      <c r="O7">
        <v>6.5</v>
      </c>
      <c r="P7">
        <v>6</v>
      </c>
      <c r="Q7">
        <v>6.5</v>
      </c>
      <c r="R7">
        <v>6.5</v>
      </c>
      <c r="S7">
        <v>6</v>
      </c>
      <c r="T7">
        <v>7.5</v>
      </c>
      <c r="U7">
        <v>7.5</v>
      </c>
      <c r="W7">
        <v>15</v>
      </c>
      <c r="X7">
        <v>6</v>
      </c>
    </row>
    <row r="8" spans="1:24" x14ac:dyDescent="0.25">
      <c r="A8">
        <v>6.5</v>
      </c>
      <c r="B8">
        <v>7</v>
      </c>
      <c r="C8">
        <v>12</v>
      </c>
      <c r="D8">
        <v>12</v>
      </c>
      <c r="E8">
        <v>6</v>
      </c>
      <c r="G8">
        <v>6.5</v>
      </c>
      <c r="H8">
        <v>6.5</v>
      </c>
      <c r="I8">
        <v>6.5</v>
      </c>
      <c r="J8">
        <v>6</v>
      </c>
      <c r="K8">
        <v>7</v>
      </c>
      <c r="L8">
        <v>8</v>
      </c>
      <c r="M8">
        <v>8</v>
      </c>
      <c r="N8">
        <v>7</v>
      </c>
      <c r="O8">
        <v>6.5</v>
      </c>
      <c r="P8">
        <v>7</v>
      </c>
      <c r="Q8">
        <v>7.5</v>
      </c>
      <c r="R8">
        <v>7</v>
      </c>
      <c r="S8">
        <v>7.5</v>
      </c>
      <c r="T8">
        <v>7.5</v>
      </c>
      <c r="U8">
        <v>7.5</v>
      </c>
      <c r="W8">
        <v>12</v>
      </c>
      <c r="X8">
        <v>7</v>
      </c>
    </row>
    <row r="9" spans="1:24" x14ac:dyDescent="0.25">
      <c r="A9">
        <v>13</v>
      </c>
      <c r="B9">
        <v>13</v>
      </c>
      <c r="C9">
        <v>7</v>
      </c>
      <c r="D9">
        <v>7</v>
      </c>
      <c r="E9">
        <v>7</v>
      </c>
      <c r="G9">
        <v>6</v>
      </c>
      <c r="H9">
        <v>7</v>
      </c>
      <c r="I9">
        <v>7</v>
      </c>
      <c r="J9">
        <v>6.5</v>
      </c>
      <c r="K9">
        <v>7</v>
      </c>
      <c r="L9">
        <v>7.5</v>
      </c>
      <c r="M9">
        <v>7.5</v>
      </c>
      <c r="N9">
        <v>5</v>
      </c>
      <c r="O9">
        <v>7</v>
      </c>
      <c r="P9">
        <v>6</v>
      </c>
      <c r="Q9">
        <v>7</v>
      </c>
      <c r="R9">
        <v>12</v>
      </c>
      <c r="S9">
        <v>15</v>
      </c>
      <c r="T9">
        <v>7.5</v>
      </c>
      <c r="U9">
        <v>7</v>
      </c>
      <c r="W9">
        <v>7</v>
      </c>
      <c r="X9">
        <v>6</v>
      </c>
    </row>
    <row r="10" spans="1:24" x14ac:dyDescent="0.25">
      <c r="A10">
        <v>7</v>
      </c>
      <c r="B10">
        <v>7</v>
      </c>
      <c r="C10">
        <v>6.5</v>
      </c>
      <c r="D10">
        <v>7</v>
      </c>
      <c r="E10">
        <v>7</v>
      </c>
      <c r="G10">
        <v>14</v>
      </c>
      <c r="H10">
        <v>12</v>
      </c>
      <c r="I10">
        <v>7.5</v>
      </c>
      <c r="J10">
        <v>7</v>
      </c>
      <c r="K10">
        <v>6</v>
      </c>
      <c r="L10">
        <v>15</v>
      </c>
      <c r="M10">
        <v>14</v>
      </c>
      <c r="N10">
        <v>7</v>
      </c>
      <c r="O10">
        <v>7.5</v>
      </c>
      <c r="P10">
        <v>7</v>
      </c>
      <c r="Q10">
        <v>8</v>
      </c>
      <c r="R10">
        <v>7.5</v>
      </c>
      <c r="S10">
        <v>8</v>
      </c>
      <c r="T10">
        <v>13</v>
      </c>
      <c r="U10">
        <v>14</v>
      </c>
      <c r="W10">
        <v>12</v>
      </c>
      <c r="X10">
        <v>7.5</v>
      </c>
    </row>
    <row r="11" spans="1:24" x14ac:dyDescent="0.25">
      <c r="A11">
        <v>6.5</v>
      </c>
      <c r="B11">
        <v>7.5</v>
      </c>
      <c r="C11">
        <v>6.5</v>
      </c>
      <c r="D11">
        <v>6</v>
      </c>
      <c r="E11">
        <v>13</v>
      </c>
      <c r="G11">
        <v>7.5</v>
      </c>
      <c r="H11">
        <v>6</v>
      </c>
      <c r="I11">
        <v>7.5</v>
      </c>
      <c r="J11">
        <v>6</v>
      </c>
      <c r="K11">
        <v>7.5</v>
      </c>
      <c r="L11">
        <v>7.5</v>
      </c>
      <c r="M11">
        <v>7.5</v>
      </c>
      <c r="N11">
        <v>6.5</v>
      </c>
      <c r="O11">
        <v>16</v>
      </c>
      <c r="P11">
        <v>7.5</v>
      </c>
      <c r="Q11">
        <v>7.5</v>
      </c>
      <c r="R11">
        <v>7</v>
      </c>
      <c r="S11">
        <v>6</v>
      </c>
      <c r="T11">
        <v>7.5</v>
      </c>
      <c r="U11">
        <v>6</v>
      </c>
      <c r="W11">
        <v>6</v>
      </c>
      <c r="X11">
        <v>6</v>
      </c>
    </row>
    <row r="12" spans="1:24" x14ac:dyDescent="0.25">
      <c r="A12">
        <v>6</v>
      </c>
      <c r="B12">
        <v>7.5</v>
      </c>
      <c r="C12">
        <v>5</v>
      </c>
      <c r="D12">
        <v>7</v>
      </c>
      <c r="E12">
        <v>6</v>
      </c>
      <c r="G12">
        <v>7.5</v>
      </c>
      <c r="H12">
        <v>6.5</v>
      </c>
      <c r="I12">
        <v>7.5</v>
      </c>
      <c r="J12">
        <v>6</v>
      </c>
      <c r="K12">
        <v>7</v>
      </c>
      <c r="L12">
        <v>6</v>
      </c>
      <c r="M12">
        <v>7.5</v>
      </c>
      <c r="N12">
        <v>6</v>
      </c>
      <c r="O12">
        <v>8</v>
      </c>
      <c r="P12">
        <v>6</v>
      </c>
      <c r="Q12">
        <v>7.5</v>
      </c>
      <c r="R12">
        <v>6</v>
      </c>
      <c r="S12">
        <v>7</v>
      </c>
      <c r="T12">
        <v>7.5</v>
      </c>
      <c r="U12">
        <v>7.5</v>
      </c>
      <c r="W12">
        <v>6</v>
      </c>
      <c r="X12">
        <v>12</v>
      </c>
    </row>
    <row r="13" spans="1:24" x14ac:dyDescent="0.25">
      <c r="A13">
        <v>6</v>
      </c>
      <c r="B13">
        <v>7</v>
      </c>
      <c r="C13">
        <v>7</v>
      </c>
      <c r="D13">
        <v>7</v>
      </c>
      <c r="E13">
        <v>14</v>
      </c>
      <c r="G13">
        <v>8</v>
      </c>
      <c r="H13">
        <v>7</v>
      </c>
      <c r="I13">
        <v>7.5</v>
      </c>
      <c r="J13">
        <v>6.5</v>
      </c>
      <c r="K13">
        <v>15</v>
      </c>
      <c r="L13">
        <v>7.5</v>
      </c>
      <c r="M13">
        <v>8</v>
      </c>
      <c r="N13">
        <v>6.5</v>
      </c>
      <c r="O13">
        <v>7</v>
      </c>
      <c r="P13">
        <v>6</v>
      </c>
      <c r="Q13">
        <v>7</v>
      </c>
      <c r="R13">
        <v>6</v>
      </c>
      <c r="S13">
        <v>8</v>
      </c>
      <c r="T13">
        <v>7.5</v>
      </c>
      <c r="U13">
        <v>7.5</v>
      </c>
      <c r="W13">
        <v>7</v>
      </c>
      <c r="X13">
        <v>6</v>
      </c>
    </row>
    <row r="14" spans="1:24" x14ac:dyDescent="0.25">
      <c r="A14">
        <v>13</v>
      </c>
      <c r="B14">
        <v>12</v>
      </c>
      <c r="C14">
        <v>6</v>
      </c>
      <c r="D14">
        <v>6.5</v>
      </c>
      <c r="E14">
        <v>12</v>
      </c>
      <c r="G14">
        <v>7</v>
      </c>
      <c r="H14">
        <v>6</v>
      </c>
      <c r="I14">
        <v>7.5</v>
      </c>
      <c r="J14">
        <v>7</v>
      </c>
      <c r="K14">
        <v>7</v>
      </c>
      <c r="L14">
        <v>8</v>
      </c>
      <c r="M14">
        <v>7.5</v>
      </c>
      <c r="N14">
        <v>6.5</v>
      </c>
      <c r="O14">
        <v>7.5</v>
      </c>
      <c r="P14">
        <v>6.5</v>
      </c>
      <c r="Q14">
        <v>7</v>
      </c>
      <c r="R14">
        <v>6</v>
      </c>
      <c r="S14">
        <v>7</v>
      </c>
      <c r="T14">
        <v>8</v>
      </c>
      <c r="U14">
        <v>7.5</v>
      </c>
      <c r="W14">
        <v>7</v>
      </c>
      <c r="X14">
        <v>8</v>
      </c>
    </row>
    <row r="15" spans="1:24" x14ac:dyDescent="0.25">
      <c r="I15">
        <v>15</v>
      </c>
      <c r="J15">
        <v>12</v>
      </c>
      <c r="K15">
        <v>7.5</v>
      </c>
      <c r="L15">
        <v>8</v>
      </c>
      <c r="M15">
        <v>8</v>
      </c>
      <c r="N15">
        <v>6</v>
      </c>
      <c r="O15">
        <v>8</v>
      </c>
      <c r="P15">
        <v>7</v>
      </c>
      <c r="Q15">
        <v>7.5</v>
      </c>
      <c r="R15">
        <v>6.5</v>
      </c>
      <c r="S15">
        <v>7</v>
      </c>
      <c r="T15">
        <v>8</v>
      </c>
      <c r="U15">
        <v>7.5</v>
      </c>
      <c r="W15">
        <v>10</v>
      </c>
      <c r="X15">
        <v>7</v>
      </c>
    </row>
    <row r="16" spans="1:24" x14ac:dyDescent="0.25">
      <c r="A16">
        <v>12</v>
      </c>
      <c r="B16">
        <v>13</v>
      </c>
      <c r="C16">
        <v>6.5</v>
      </c>
      <c r="D16">
        <v>6</v>
      </c>
      <c r="E16">
        <v>13</v>
      </c>
      <c r="G16">
        <v>7.5</v>
      </c>
      <c r="H16">
        <v>7</v>
      </c>
      <c r="I16">
        <v>6.5</v>
      </c>
      <c r="J16">
        <v>6.5</v>
      </c>
      <c r="K16">
        <v>6</v>
      </c>
      <c r="L16">
        <v>7</v>
      </c>
      <c r="M16">
        <v>8</v>
      </c>
      <c r="N16">
        <v>7</v>
      </c>
      <c r="O16">
        <v>7</v>
      </c>
      <c r="P16">
        <v>6</v>
      </c>
      <c r="Q16">
        <v>8</v>
      </c>
      <c r="R16">
        <v>5.5</v>
      </c>
      <c r="S16">
        <v>7</v>
      </c>
      <c r="T16">
        <v>6.5</v>
      </c>
      <c r="U16">
        <v>6.5</v>
      </c>
      <c r="W16">
        <v>6</v>
      </c>
      <c r="X16">
        <v>7</v>
      </c>
    </row>
    <row r="17" spans="1:24" x14ac:dyDescent="0.25">
      <c r="A17">
        <v>12</v>
      </c>
      <c r="B17">
        <v>14</v>
      </c>
      <c r="C17">
        <v>7</v>
      </c>
      <c r="D17">
        <v>7</v>
      </c>
      <c r="E17">
        <v>13</v>
      </c>
      <c r="G17">
        <v>7.5</v>
      </c>
      <c r="H17">
        <v>7</v>
      </c>
      <c r="I17">
        <v>6.5</v>
      </c>
      <c r="J17">
        <v>6</v>
      </c>
      <c r="K17">
        <v>7</v>
      </c>
      <c r="L17">
        <v>16</v>
      </c>
      <c r="M17">
        <v>15</v>
      </c>
      <c r="N17">
        <v>7</v>
      </c>
      <c r="O17">
        <v>16</v>
      </c>
      <c r="P17">
        <v>6</v>
      </c>
      <c r="Q17">
        <v>7.5</v>
      </c>
      <c r="R17">
        <v>6.5</v>
      </c>
      <c r="S17">
        <v>7</v>
      </c>
      <c r="T17">
        <v>7.5</v>
      </c>
      <c r="U17">
        <v>7.5</v>
      </c>
      <c r="W17">
        <v>7</v>
      </c>
      <c r="X17">
        <v>7</v>
      </c>
    </row>
    <row r="18" spans="1:24" x14ac:dyDescent="0.25">
      <c r="A18">
        <v>13</v>
      </c>
      <c r="B18">
        <v>14</v>
      </c>
      <c r="C18">
        <v>7</v>
      </c>
      <c r="D18">
        <v>7</v>
      </c>
      <c r="E18">
        <f>SUM(E2:E17)</f>
        <v>129</v>
      </c>
      <c r="G18">
        <v>15</v>
      </c>
      <c r="H18">
        <v>14</v>
      </c>
      <c r="I18">
        <v>7.5</v>
      </c>
      <c r="J18">
        <v>7</v>
      </c>
      <c r="K18">
        <v>6.5</v>
      </c>
      <c r="L18">
        <v>14</v>
      </c>
      <c r="M18">
        <v>12</v>
      </c>
      <c r="N18">
        <v>7</v>
      </c>
      <c r="O18">
        <v>14</v>
      </c>
      <c r="P18">
        <v>8</v>
      </c>
      <c r="Q18">
        <v>7.5</v>
      </c>
      <c r="R18">
        <v>7</v>
      </c>
      <c r="S18">
        <v>7.5</v>
      </c>
      <c r="T18">
        <v>8</v>
      </c>
      <c r="U18">
        <v>8</v>
      </c>
      <c r="W18">
        <v>6</v>
      </c>
      <c r="X18">
        <v>7.5</v>
      </c>
    </row>
    <row r="19" spans="1:24" x14ac:dyDescent="0.25">
      <c r="A19">
        <v>13</v>
      </c>
      <c r="B19">
        <v>13</v>
      </c>
      <c r="C19">
        <v>14</v>
      </c>
      <c r="D19">
        <v>14</v>
      </c>
      <c r="E19">
        <v>200</v>
      </c>
      <c r="G19">
        <v>14</v>
      </c>
      <c r="H19">
        <v>12</v>
      </c>
      <c r="I19">
        <v>13</v>
      </c>
      <c r="J19">
        <v>12</v>
      </c>
      <c r="K19">
        <v>6</v>
      </c>
      <c r="L19">
        <v>15</v>
      </c>
      <c r="M19">
        <v>15</v>
      </c>
      <c r="N19">
        <v>7</v>
      </c>
      <c r="O19">
        <v>15</v>
      </c>
      <c r="P19">
        <v>7</v>
      </c>
      <c r="Q19">
        <v>7.5</v>
      </c>
      <c r="R19">
        <v>14</v>
      </c>
      <c r="S19">
        <v>15</v>
      </c>
      <c r="T19">
        <v>8</v>
      </c>
      <c r="U19">
        <v>7.5</v>
      </c>
      <c r="W19">
        <v>10</v>
      </c>
      <c r="X19">
        <v>7</v>
      </c>
    </row>
    <row r="20" spans="1:24" x14ac:dyDescent="0.25">
      <c r="A20">
        <f>SUM(A14:A19)</f>
        <v>63</v>
      </c>
      <c r="B20">
        <f>SUM(B14:B19)</f>
        <v>66</v>
      </c>
      <c r="C20">
        <v>13</v>
      </c>
      <c r="D20">
        <v>12</v>
      </c>
      <c r="E20">
        <f>E18/E19*100</f>
        <v>64.5</v>
      </c>
      <c r="G20">
        <v>15</v>
      </c>
      <c r="H20">
        <v>13</v>
      </c>
      <c r="I20">
        <v>15</v>
      </c>
      <c r="J20">
        <v>13</v>
      </c>
      <c r="K20">
        <v>8</v>
      </c>
      <c r="L20">
        <v>15</v>
      </c>
      <c r="M20">
        <v>14</v>
      </c>
      <c r="N20">
        <v>6.5</v>
      </c>
      <c r="O20">
        <v>15</v>
      </c>
      <c r="P20">
        <v>7</v>
      </c>
      <c r="Q20">
        <v>7.5</v>
      </c>
      <c r="R20">
        <v>13</v>
      </c>
      <c r="S20">
        <v>14</v>
      </c>
      <c r="T20">
        <v>8</v>
      </c>
      <c r="U20">
        <v>7.5</v>
      </c>
      <c r="W20">
        <v>6.5</v>
      </c>
      <c r="X20">
        <v>6</v>
      </c>
    </row>
    <row r="21" spans="1:24" x14ac:dyDescent="0.25">
      <c r="O21">
        <f>SUM(O17:O20)</f>
        <v>60</v>
      </c>
      <c r="P21">
        <v>7</v>
      </c>
      <c r="Q21">
        <v>7.5</v>
      </c>
      <c r="R21">
        <v>13</v>
      </c>
      <c r="S21">
        <v>14</v>
      </c>
      <c r="T21">
        <v>8</v>
      </c>
      <c r="U21">
        <v>7</v>
      </c>
      <c r="W21">
        <v>6</v>
      </c>
      <c r="X21">
        <v>7.5</v>
      </c>
    </row>
    <row r="22" spans="1:24" x14ac:dyDescent="0.25">
      <c r="L22">
        <f>SUM(L17:L20)</f>
        <v>60</v>
      </c>
      <c r="M22">
        <f>SUM(M17:M20)</f>
        <v>56</v>
      </c>
      <c r="N22">
        <v>6.5</v>
      </c>
      <c r="O22">
        <f>SUM(O2:O20)</f>
        <v>179.5</v>
      </c>
      <c r="P22">
        <v>6</v>
      </c>
      <c r="Q22">
        <v>7.5</v>
      </c>
      <c r="R22">
        <v>13</v>
      </c>
      <c r="S22">
        <v>14</v>
      </c>
      <c r="T22">
        <v>16</v>
      </c>
      <c r="U22">
        <v>15</v>
      </c>
      <c r="W22">
        <v>6</v>
      </c>
      <c r="X22">
        <v>7.5</v>
      </c>
    </row>
    <row r="23" spans="1:24" x14ac:dyDescent="0.25">
      <c r="R23">
        <f>SUM(R19:R22)</f>
        <v>53</v>
      </c>
      <c r="S23">
        <f>SUM(S19:S22)</f>
        <v>57</v>
      </c>
      <c r="T23">
        <v>15</v>
      </c>
      <c r="U23">
        <v>15</v>
      </c>
      <c r="W23">
        <v>7</v>
      </c>
      <c r="X23">
        <v>7</v>
      </c>
    </row>
    <row r="24" spans="1:24" x14ac:dyDescent="0.25">
      <c r="A24">
        <f>SUM(A2:A19)</f>
        <v>144</v>
      </c>
      <c r="B24">
        <f>SUM(B2:B19)</f>
        <v>153</v>
      </c>
      <c r="C24">
        <v>13</v>
      </c>
      <c r="D24">
        <v>14</v>
      </c>
      <c r="G24">
        <v>14</v>
      </c>
      <c r="H24">
        <v>13</v>
      </c>
      <c r="I24">
        <v>15</v>
      </c>
      <c r="J24">
        <v>13</v>
      </c>
      <c r="K24">
        <v>7</v>
      </c>
      <c r="L24">
        <f>SUM(L2:L20)</f>
        <v>178</v>
      </c>
      <c r="M24">
        <f>SUM(M2:M20)</f>
        <v>172.5</v>
      </c>
      <c r="N24">
        <v>6.5</v>
      </c>
      <c r="O24">
        <v>240</v>
      </c>
      <c r="P24">
        <v>6.5</v>
      </c>
      <c r="Q24">
        <v>7</v>
      </c>
      <c r="R24">
        <f>SUM(R2:R22)</f>
        <v>171</v>
      </c>
      <c r="S24">
        <f>SUM(S2:S22)</f>
        <v>184.5</v>
      </c>
      <c r="T24">
        <v>16</v>
      </c>
      <c r="U24">
        <v>15</v>
      </c>
      <c r="W24">
        <v>7</v>
      </c>
      <c r="X24">
        <v>7.5</v>
      </c>
    </row>
    <row r="25" spans="1:24" x14ac:dyDescent="0.25">
      <c r="G25">
        <f>SUM(G18:G24)</f>
        <v>58</v>
      </c>
      <c r="H25">
        <f>SUM(H18:H24)</f>
        <v>52</v>
      </c>
      <c r="I25">
        <f>SUM(I1:I24)</f>
        <v>176</v>
      </c>
      <c r="J25">
        <f>SUM(J1:J24)</f>
        <v>162</v>
      </c>
      <c r="K25">
        <v>7.5</v>
      </c>
      <c r="L25">
        <v>240</v>
      </c>
      <c r="M25">
        <v>240</v>
      </c>
      <c r="N25">
        <v>7</v>
      </c>
      <c r="O25">
        <f>O22/O24*100</f>
        <v>74.791666666666671</v>
      </c>
      <c r="P25">
        <v>6.5</v>
      </c>
      <c r="Q25">
        <v>7</v>
      </c>
      <c r="R25">
        <v>260</v>
      </c>
      <c r="S25">
        <v>260</v>
      </c>
      <c r="T25">
        <v>15</v>
      </c>
      <c r="U25">
        <v>15</v>
      </c>
      <c r="W25">
        <v>7</v>
      </c>
      <c r="X25">
        <v>7.5</v>
      </c>
    </row>
    <row r="26" spans="1:24" x14ac:dyDescent="0.25">
      <c r="T26">
        <f>SUM(T22:T25)</f>
        <v>62</v>
      </c>
      <c r="U26">
        <f>SUM(U22:U25)</f>
        <v>60</v>
      </c>
      <c r="W26">
        <v>6</v>
      </c>
      <c r="X26">
        <v>14</v>
      </c>
    </row>
    <row r="27" spans="1:24" x14ac:dyDescent="0.25">
      <c r="A27">
        <v>230</v>
      </c>
      <c r="B27">
        <v>230</v>
      </c>
      <c r="C27">
        <v>12</v>
      </c>
      <c r="D27">
        <v>12</v>
      </c>
      <c r="G27">
        <f>SUM(G2:G24)</f>
        <v>170.5</v>
      </c>
      <c r="H27">
        <f>SUM(H2:H24)</f>
        <v>155.5</v>
      </c>
      <c r="I27">
        <v>250</v>
      </c>
      <c r="J27">
        <v>250</v>
      </c>
      <c r="K27">
        <v>14</v>
      </c>
      <c r="L27">
        <f>L24/L25*100</f>
        <v>74.166666666666671</v>
      </c>
      <c r="M27">
        <f>M24/M25*100</f>
        <v>71.875</v>
      </c>
      <c r="N27">
        <v>7</v>
      </c>
      <c r="P27">
        <v>7</v>
      </c>
      <c r="Q27">
        <v>7.5</v>
      </c>
      <c r="R27">
        <f>R24/R25*100</f>
        <v>65.769230769230774</v>
      </c>
      <c r="S27">
        <f>S24/S25*100</f>
        <v>70.961538461538467</v>
      </c>
      <c r="T27">
        <f>SUM(T2:T25)</f>
        <v>216</v>
      </c>
      <c r="U27">
        <f>SUM(U2:U25)</f>
        <v>211.5</v>
      </c>
      <c r="W27">
        <v>14</v>
      </c>
      <c r="X27">
        <v>14</v>
      </c>
    </row>
    <row r="28" spans="1:24" x14ac:dyDescent="0.25">
      <c r="C28">
        <f>SUM(C19:C27)</f>
        <v>52</v>
      </c>
      <c r="D28">
        <f>SUM(D19:D27)</f>
        <v>52</v>
      </c>
      <c r="G28">
        <v>240</v>
      </c>
      <c r="H28">
        <v>240</v>
      </c>
      <c r="I28">
        <f>I25/I27*100</f>
        <v>70.399999999999991</v>
      </c>
      <c r="J28">
        <f>J25/J27*100</f>
        <v>64.8</v>
      </c>
      <c r="K28">
        <v>15</v>
      </c>
      <c r="N28">
        <v>7</v>
      </c>
      <c r="P28">
        <v>7</v>
      </c>
      <c r="Q28">
        <v>7.5</v>
      </c>
      <c r="T28">
        <v>290</v>
      </c>
      <c r="U28">
        <v>290</v>
      </c>
      <c r="W28">
        <v>13</v>
      </c>
      <c r="X28">
        <v>14</v>
      </c>
    </row>
    <row r="29" spans="1:24" x14ac:dyDescent="0.25">
      <c r="A29">
        <f>A24/A27*100</f>
        <v>62.608695652173921</v>
      </c>
      <c r="B29">
        <f>B24/B27*100</f>
        <v>66.521739130434781</v>
      </c>
      <c r="C29">
        <f>SUM(C2:C27)</f>
        <v>162.5</v>
      </c>
      <c r="D29">
        <v>158.5</v>
      </c>
      <c r="G29">
        <f>G27/G28*100</f>
        <v>71.041666666666671</v>
      </c>
      <c r="H29">
        <f>H27/H28*100</f>
        <v>64.791666666666671</v>
      </c>
      <c r="K29">
        <v>15</v>
      </c>
      <c r="N29">
        <f>SUM(N2:N28)</f>
        <v>160.5</v>
      </c>
      <c r="P29">
        <v>7</v>
      </c>
      <c r="Q29">
        <v>7.5</v>
      </c>
      <c r="T29">
        <f>T27/T28*100</f>
        <v>74.482758620689665</v>
      </c>
      <c r="U29">
        <f>U27/U28*100</f>
        <v>72.931034482758619</v>
      </c>
      <c r="W29">
        <f>SUM(W1:W28)</f>
        <v>230</v>
      </c>
      <c r="X29">
        <v>15</v>
      </c>
    </row>
    <row r="30" spans="1:24" x14ac:dyDescent="0.25">
      <c r="P30">
        <f>SUM(P19:P29)</f>
        <v>61</v>
      </c>
      <c r="Q30">
        <f>SUM(Q19:Q29)</f>
        <v>66.5</v>
      </c>
      <c r="W30">
        <v>360</v>
      </c>
      <c r="X30">
        <f>SUM(X2:X29)</f>
        <v>227</v>
      </c>
    </row>
    <row r="31" spans="1:24" x14ac:dyDescent="0.25">
      <c r="C31">
        <v>250</v>
      </c>
      <c r="D31">
        <v>250</v>
      </c>
      <c r="K31">
        <f>SUM(K1:K29)</f>
        <v>203</v>
      </c>
      <c r="N31">
        <v>240</v>
      </c>
      <c r="P31">
        <f>SUM(P2:P29)</f>
        <v>171.9</v>
      </c>
      <c r="Q31">
        <v>185</v>
      </c>
      <c r="W31">
        <f>W29/W30*100</f>
        <v>63.888888888888886</v>
      </c>
      <c r="X31">
        <v>320</v>
      </c>
    </row>
    <row r="32" spans="1:24" x14ac:dyDescent="0.25">
      <c r="C32">
        <f>C29/C31*100</f>
        <v>65</v>
      </c>
      <c r="D32">
        <f>D29/D31*100</f>
        <v>63.4</v>
      </c>
      <c r="K32">
        <v>290</v>
      </c>
      <c r="N32">
        <f>N29/N31*100</f>
        <v>66.875</v>
      </c>
      <c r="P32">
        <v>260</v>
      </c>
      <c r="Q32">
        <v>260</v>
      </c>
      <c r="X32">
        <f>X30/X31*100</f>
        <v>70.9375</v>
      </c>
    </row>
    <row r="33" spans="4:17" x14ac:dyDescent="0.25">
      <c r="D33">
        <v>6</v>
      </c>
      <c r="K33">
        <f>K31/K32*100</f>
        <v>70</v>
      </c>
      <c r="P33">
        <f>P31/P32*100</f>
        <v>66.115384615384613</v>
      </c>
      <c r="Q33">
        <f>Q31/Q32*100</f>
        <v>71.15384615384616</v>
      </c>
    </row>
    <row r="34" spans="4:17" x14ac:dyDescent="0.25">
      <c r="Q34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2015-02-21T12:24:29Z</cp:lastPrinted>
  <dcterms:created xsi:type="dcterms:W3CDTF">2015-02-20T09:03:20Z</dcterms:created>
  <dcterms:modified xsi:type="dcterms:W3CDTF">2015-03-16T14:04:36Z</dcterms:modified>
</cp:coreProperties>
</file>