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eaver Hall Unaff Dressage Sat 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Y32" i="2" l="1"/>
  <c r="Y30" i="2"/>
  <c r="X30" i="2" l="1"/>
  <c r="X28" i="2"/>
  <c r="W26" i="2"/>
  <c r="W28" i="2"/>
  <c r="V28" i="2"/>
  <c r="V26" i="2"/>
  <c r="G23" i="1"/>
  <c r="G20" i="1"/>
  <c r="G24" i="1"/>
  <c r="G22" i="1"/>
  <c r="G26" i="1"/>
  <c r="G21" i="1"/>
  <c r="G25" i="1"/>
  <c r="P22" i="2"/>
  <c r="Q22" i="2"/>
  <c r="R22" i="2"/>
  <c r="S22" i="2"/>
  <c r="T22" i="2"/>
  <c r="U22" i="2"/>
  <c r="O22" i="2"/>
  <c r="P23" i="2"/>
  <c r="Q23" i="2"/>
  <c r="R23" i="2"/>
  <c r="R25" i="2" s="1"/>
  <c r="S23" i="2"/>
  <c r="S25" i="2" s="1"/>
  <c r="T23" i="2"/>
  <c r="T25" i="2" s="1"/>
  <c r="U23" i="2"/>
  <c r="P25" i="2"/>
  <c r="Q25" i="2"/>
  <c r="U25" i="2"/>
  <c r="O23" i="2"/>
  <c r="O25" i="2" s="1"/>
  <c r="M23" i="2"/>
  <c r="M25" i="2" s="1"/>
  <c r="G13" i="1"/>
  <c r="G14" i="1"/>
  <c r="G12" i="1"/>
  <c r="G10" i="1"/>
  <c r="G11" i="1"/>
  <c r="H23" i="2"/>
  <c r="I23" i="2"/>
  <c r="J23" i="2"/>
  <c r="K23" i="2"/>
  <c r="L23" i="2"/>
  <c r="G23" i="2"/>
  <c r="H24" i="2"/>
  <c r="H26" i="2" s="1"/>
  <c r="I26" i="2"/>
  <c r="J24" i="2"/>
  <c r="J26" i="2" s="1"/>
  <c r="K24" i="2"/>
  <c r="K26" i="2" s="1"/>
  <c r="L24" i="2"/>
  <c r="L26" i="2" s="1"/>
  <c r="G26" i="2"/>
  <c r="G24" i="2"/>
  <c r="B19" i="2"/>
  <c r="C19" i="2"/>
  <c r="D19" i="2"/>
  <c r="E19" i="2"/>
  <c r="F19" i="2"/>
  <c r="G3" i="1"/>
  <c r="G4" i="1"/>
  <c r="G7" i="1"/>
  <c r="G6" i="1"/>
  <c r="G5" i="1"/>
  <c r="A19" i="2"/>
  <c r="B20" i="2"/>
  <c r="C20" i="2"/>
  <c r="C24" i="2" s="1"/>
  <c r="D20" i="2"/>
  <c r="E20" i="2"/>
  <c r="F20" i="2"/>
  <c r="B24" i="2"/>
  <c r="D24" i="2"/>
  <c r="E24" i="2"/>
  <c r="F24" i="2"/>
  <c r="A24" i="2"/>
  <c r="A20" i="2"/>
</calcChain>
</file>

<file path=xl/sharedStrings.xml><?xml version="1.0" encoding="utf-8"?>
<sst xmlns="http://schemas.openxmlformats.org/spreadsheetml/2006/main" count="67" uniqueCount="46">
  <si>
    <t>Horse</t>
  </si>
  <si>
    <t>Mrs Katie Burrows</t>
  </si>
  <si>
    <t>Tomany Grey</t>
  </si>
  <si>
    <t>Ms Zoe Chadwick</t>
  </si>
  <si>
    <t>Tom Thumb</t>
  </si>
  <si>
    <t>Miss Katy Bolton</t>
  </si>
  <si>
    <t>Cato D</t>
  </si>
  <si>
    <t>Mrs Susan Watts</t>
  </si>
  <si>
    <t>Blue</t>
  </si>
  <si>
    <t>Miss charllotte bailey</t>
  </si>
  <si>
    <t>tulitan sergeteg</t>
  </si>
  <si>
    <t>Miss immy miller</t>
  </si>
  <si>
    <t>daisy</t>
  </si>
  <si>
    <t>Mrs Anndrea Bossen</t>
  </si>
  <si>
    <t>DRUMBLEWOOD APRIL JOY</t>
  </si>
  <si>
    <t>Ms J Allen</t>
  </si>
  <si>
    <t>Burnock Marigold</t>
  </si>
  <si>
    <t>Miss zoe long</t>
  </si>
  <si>
    <t>amy ameretto</t>
  </si>
  <si>
    <t>Miss Nicki Toomer</t>
  </si>
  <si>
    <t>Peter pan</t>
  </si>
  <si>
    <t>Ms Evie WOOD</t>
  </si>
  <si>
    <t>Millie</t>
  </si>
  <si>
    <t>P13</t>
  </si>
  <si>
    <t>Ms A Boothby</t>
  </si>
  <si>
    <t>May</t>
  </si>
  <si>
    <t>Ms Rebecca Slinn</t>
  </si>
  <si>
    <t>my last chance</t>
  </si>
  <si>
    <t>Miss Hayley  Burson</t>
  </si>
  <si>
    <t>Bywell Beau</t>
  </si>
  <si>
    <t>E42</t>
  </si>
  <si>
    <t>Ms Kate Earthy</t>
  </si>
  <si>
    <t>Boz</t>
  </si>
  <si>
    <t>M63</t>
  </si>
  <si>
    <t>Intro</t>
  </si>
  <si>
    <t>Starters Prelim</t>
  </si>
  <si>
    <t>Starters Novice</t>
  </si>
  <si>
    <t>Open Prelim</t>
  </si>
  <si>
    <t xml:space="preserve">A  </t>
  </si>
  <si>
    <t>B</t>
  </si>
  <si>
    <t xml:space="preserve">P14  </t>
  </si>
  <si>
    <t>P14</t>
  </si>
  <si>
    <t xml:space="preserve">P14 </t>
  </si>
  <si>
    <t xml:space="preserve">M63 </t>
  </si>
  <si>
    <t>Open</t>
  </si>
  <si>
    <t>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</si>
</sst>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M14" sqref="M13:M14"/>
    </sheetView>
  </sheetViews>
  <sheetFormatPr defaultRowHeight="15" x14ac:dyDescent="0.25"/>
  <cols>
    <col min="1" max="1" width="3" bestFit="1" customWidth="1"/>
    <col min="2" max="2" width="24.85546875" bestFit="1" customWidth="1"/>
    <col min="3" max="3" width="20.140625" bestFit="1" customWidth="1"/>
    <col min="4" max="4" width="5.140625" bestFit="1" customWidth="1"/>
    <col min="5" max="6" width="5.140625" customWidth="1"/>
    <col min="7" max="7" width="6.140625" customWidth="1"/>
    <col min="8" max="8" width="5.140625" customWidth="1"/>
    <col min="9" max="9" width="3.5703125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3"/>
      <c r="B2" s="3" t="s">
        <v>34</v>
      </c>
      <c r="C2" s="1"/>
      <c r="D2" s="1"/>
      <c r="E2" s="1"/>
      <c r="F2" s="1"/>
      <c r="G2" s="1"/>
      <c r="H2" s="1"/>
      <c r="I2" s="1"/>
    </row>
    <row r="3" spans="1:9" x14ac:dyDescent="0.25">
      <c r="A3" s="1">
        <v>13</v>
      </c>
      <c r="B3" s="1" t="s">
        <v>4</v>
      </c>
      <c r="C3" s="1" t="s">
        <v>3</v>
      </c>
      <c r="D3" s="1" t="s">
        <v>38</v>
      </c>
      <c r="E3" s="1">
        <v>168.5</v>
      </c>
      <c r="F3" s="1">
        <v>74</v>
      </c>
      <c r="G3" s="1">
        <f>E3/230*100</f>
        <v>73.260869565217391</v>
      </c>
      <c r="H3" s="1">
        <v>1</v>
      </c>
      <c r="I3" s="1"/>
    </row>
    <row r="4" spans="1:9" x14ac:dyDescent="0.25">
      <c r="A4" s="1">
        <v>4</v>
      </c>
      <c r="B4" s="1" t="s">
        <v>6</v>
      </c>
      <c r="C4" s="1" t="s">
        <v>5</v>
      </c>
      <c r="D4" s="1" t="s">
        <v>39</v>
      </c>
      <c r="E4" s="1">
        <v>166</v>
      </c>
      <c r="F4" s="1">
        <v>74</v>
      </c>
      <c r="G4" s="1">
        <f>E4/230*100</f>
        <v>72.173913043478265</v>
      </c>
      <c r="H4" s="1">
        <v>2</v>
      </c>
      <c r="I4" s="1"/>
    </row>
    <row r="5" spans="1:9" x14ac:dyDescent="0.25">
      <c r="A5" s="1">
        <v>15</v>
      </c>
      <c r="B5" s="1" t="s">
        <v>2</v>
      </c>
      <c r="C5" s="1" t="s">
        <v>1</v>
      </c>
      <c r="D5" s="1" t="s">
        <v>38</v>
      </c>
      <c r="E5" s="1">
        <v>155</v>
      </c>
      <c r="F5" s="1">
        <v>65</v>
      </c>
      <c r="G5" s="1">
        <f>E5/230*100</f>
        <v>67.391304347826093</v>
      </c>
      <c r="H5" s="1">
        <v>3</v>
      </c>
      <c r="I5" s="1"/>
    </row>
    <row r="6" spans="1:9" x14ac:dyDescent="0.25">
      <c r="A6" s="1">
        <v>15</v>
      </c>
      <c r="B6" s="1" t="s">
        <v>2</v>
      </c>
      <c r="C6" s="1" t="s">
        <v>1</v>
      </c>
      <c r="D6" s="1" t="s">
        <v>39</v>
      </c>
      <c r="E6" s="1">
        <v>151.5</v>
      </c>
      <c r="F6" s="1">
        <v>66</v>
      </c>
      <c r="G6" s="1">
        <f>E6/230*100</f>
        <v>65.869565217391298</v>
      </c>
      <c r="H6" s="1">
        <v>4</v>
      </c>
      <c r="I6" s="1"/>
    </row>
    <row r="7" spans="1:9" x14ac:dyDescent="0.25">
      <c r="A7" s="1">
        <v>6</v>
      </c>
      <c r="B7" s="1" t="s">
        <v>8</v>
      </c>
      <c r="C7" s="1" t="s">
        <v>7</v>
      </c>
      <c r="D7" s="1" t="s">
        <v>39</v>
      </c>
      <c r="E7" s="1">
        <v>150.5</v>
      </c>
      <c r="F7" s="1">
        <v>67</v>
      </c>
      <c r="G7" s="1">
        <f>E7/230*100</f>
        <v>65.434782608695656</v>
      </c>
      <c r="H7" s="1">
        <v>5</v>
      </c>
      <c r="I7" s="1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1"/>
      <c r="B9" s="3" t="s">
        <v>35</v>
      </c>
      <c r="C9" s="1"/>
      <c r="D9" s="1"/>
      <c r="E9" s="1"/>
      <c r="F9" s="1"/>
      <c r="G9" s="1"/>
      <c r="H9" s="1"/>
      <c r="I9" s="1"/>
    </row>
    <row r="10" spans="1:9" x14ac:dyDescent="0.25">
      <c r="A10" s="1">
        <v>7</v>
      </c>
      <c r="B10" s="1" t="s">
        <v>27</v>
      </c>
      <c r="C10" s="1" t="s">
        <v>9</v>
      </c>
      <c r="D10" s="1" t="s">
        <v>23</v>
      </c>
      <c r="E10" s="1">
        <v>187.5</v>
      </c>
      <c r="F10" s="1">
        <v>73</v>
      </c>
      <c r="G10" s="1">
        <f>E10/260*100</f>
        <v>72.115384615384613</v>
      </c>
      <c r="H10" s="1">
        <v>1</v>
      </c>
      <c r="I10" s="1"/>
    </row>
    <row r="11" spans="1:9" x14ac:dyDescent="0.25">
      <c r="A11" s="1">
        <v>4</v>
      </c>
      <c r="B11" s="1" t="s">
        <v>6</v>
      </c>
      <c r="C11" s="1" t="s">
        <v>5</v>
      </c>
      <c r="D11" s="1" t="s">
        <v>23</v>
      </c>
      <c r="E11" s="1">
        <v>183</v>
      </c>
      <c r="F11" s="1">
        <v>71</v>
      </c>
      <c r="G11" s="1">
        <f>E11/260*100</f>
        <v>70.384615384615387</v>
      </c>
      <c r="H11" s="1">
        <v>2</v>
      </c>
      <c r="I11" s="1"/>
    </row>
    <row r="12" spans="1:9" x14ac:dyDescent="0.25">
      <c r="A12" s="1">
        <v>11</v>
      </c>
      <c r="B12" s="1" t="s">
        <v>22</v>
      </c>
      <c r="C12" s="1" t="s">
        <v>21</v>
      </c>
      <c r="D12" s="1" t="s">
        <v>23</v>
      </c>
      <c r="E12" s="1">
        <v>177</v>
      </c>
      <c r="F12" s="1">
        <v>68</v>
      </c>
      <c r="G12" s="1">
        <f>E12/260*100</f>
        <v>68.07692307692308</v>
      </c>
      <c r="H12" s="1">
        <v>3</v>
      </c>
      <c r="I12" s="1"/>
    </row>
    <row r="13" spans="1:9" x14ac:dyDescent="0.25">
      <c r="A13" s="1">
        <v>8</v>
      </c>
      <c r="B13" s="1" t="s">
        <v>10</v>
      </c>
      <c r="C13" s="1" t="s">
        <v>9</v>
      </c>
      <c r="D13" s="1" t="s">
        <v>23</v>
      </c>
      <c r="E13" s="1">
        <v>175.5</v>
      </c>
      <c r="F13" s="1">
        <v>69</v>
      </c>
      <c r="G13" s="1">
        <f>E13/260*100</f>
        <v>67.5</v>
      </c>
      <c r="H13" s="1">
        <v>4</v>
      </c>
      <c r="I13" s="1"/>
    </row>
    <row r="14" spans="1:9" x14ac:dyDescent="0.25">
      <c r="A14" s="1">
        <v>9</v>
      </c>
      <c r="B14" s="1" t="s">
        <v>12</v>
      </c>
      <c r="C14" s="1" t="s">
        <v>11</v>
      </c>
      <c r="D14" s="1" t="s">
        <v>23</v>
      </c>
      <c r="E14" s="1">
        <v>158</v>
      </c>
      <c r="F14" s="1">
        <v>63</v>
      </c>
      <c r="G14" s="1">
        <f>E14/260*100</f>
        <v>60.769230769230766</v>
      </c>
      <c r="H14" s="1">
        <v>5</v>
      </c>
      <c r="I14" s="1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1"/>
      <c r="B16" s="3" t="s">
        <v>36</v>
      </c>
      <c r="C16" s="1"/>
      <c r="D16" s="1"/>
      <c r="E16" s="1"/>
      <c r="F16" s="1"/>
      <c r="G16" s="1"/>
      <c r="H16" s="1"/>
      <c r="I16" s="1"/>
    </row>
    <row r="17" spans="1:9" x14ac:dyDescent="0.25">
      <c r="A17" s="1">
        <v>5</v>
      </c>
      <c r="B17" s="1" t="s">
        <v>14</v>
      </c>
      <c r="C17" s="1" t="s">
        <v>13</v>
      </c>
      <c r="D17" s="1"/>
      <c r="E17" s="1"/>
      <c r="F17" s="1"/>
      <c r="G17" s="1">
        <v>70.400000000000006</v>
      </c>
      <c r="H17" s="1">
        <v>1</v>
      </c>
      <c r="I17" s="1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1"/>
      <c r="B19" s="3" t="s">
        <v>37</v>
      </c>
      <c r="C19" s="1"/>
      <c r="D19" s="1"/>
      <c r="E19" s="1"/>
      <c r="F19" s="1"/>
      <c r="G19" s="1"/>
      <c r="H19" s="1"/>
      <c r="I19" s="1"/>
    </row>
    <row r="20" spans="1:9" x14ac:dyDescent="0.25">
      <c r="A20" s="1">
        <v>3</v>
      </c>
      <c r="B20" s="1" t="s">
        <v>20</v>
      </c>
      <c r="C20" s="1" t="s">
        <v>19</v>
      </c>
      <c r="D20" s="1" t="s">
        <v>45</v>
      </c>
      <c r="E20" s="1">
        <v>207.5</v>
      </c>
      <c r="F20" s="1">
        <v>81</v>
      </c>
      <c r="G20" s="1">
        <f t="shared" ref="G20:G26" si="0">E20/260*100</f>
        <v>79.807692307692307</v>
      </c>
      <c r="H20" s="1">
        <v>1</v>
      </c>
      <c r="I20" s="1"/>
    </row>
    <row r="21" spans="1:9" x14ac:dyDescent="0.25">
      <c r="A21" s="1">
        <v>14</v>
      </c>
      <c r="B21" s="1" t="s">
        <v>0</v>
      </c>
      <c r="C21" s="1" t="s">
        <v>26</v>
      </c>
      <c r="D21" s="1" t="s">
        <v>42</v>
      </c>
      <c r="E21" s="1">
        <v>198.5</v>
      </c>
      <c r="F21" s="1">
        <v>76</v>
      </c>
      <c r="G21" s="1">
        <f t="shared" si="0"/>
        <v>76.34615384615384</v>
      </c>
      <c r="H21" s="1">
        <v>2</v>
      </c>
      <c r="I21" s="1"/>
    </row>
    <row r="22" spans="1:9" x14ac:dyDescent="0.25">
      <c r="A22" s="1">
        <v>10</v>
      </c>
      <c r="B22" s="1" t="s">
        <v>25</v>
      </c>
      <c r="C22" s="1" t="s">
        <v>24</v>
      </c>
      <c r="D22" s="1" t="s">
        <v>40</v>
      </c>
      <c r="E22" s="1">
        <v>195.5</v>
      </c>
      <c r="F22" s="1">
        <v>76</v>
      </c>
      <c r="G22" s="1">
        <f t="shared" si="0"/>
        <v>75.192307692307693</v>
      </c>
      <c r="H22" s="1">
        <v>3</v>
      </c>
      <c r="I22" s="1"/>
    </row>
    <row r="23" spans="1:9" x14ac:dyDescent="0.25">
      <c r="A23" s="1">
        <v>2</v>
      </c>
      <c r="B23" s="1" t="s">
        <v>18</v>
      </c>
      <c r="C23" s="1" t="s">
        <v>17</v>
      </c>
      <c r="D23" s="1" t="s">
        <v>45</v>
      </c>
      <c r="E23" s="1">
        <v>179</v>
      </c>
      <c r="F23" s="1">
        <v>68</v>
      </c>
      <c r="G23" s="1">
        <f t="shared" si="0"/>
        <v>68.84615384615384</v>
      </c>
      <c r="H23" s="1">
        <v>4</v>
      </c>
      <c r="I23" s="1"/>
    </row>
    <row r="24" spans="1:9" x14ac:dyDescent="0.25">
      <c r="A24" s="1">
        <v>6</v>
      </c>
      <c r="B24" s="1" t="s">
        <v>8</v>
      </c>
      <c r="C24" s="1" t="s">
        <v>7</v>
      </c>
      <c r="D24" s="1" t="s">
        <v>23</v>
      </c>
      <c r="E24" s="1">
        <v>169.5</v>
      </c>
      <c r="F24" s="1">
        <v>67</v>
      </c>
      <c r="G24" s="1">
        <f t="shared" si="0"/>
        <v>65.192307692307693</v>
      </c>
      <c r="H24" s="1">
        <v>5</v>
      </c>
      <c r="I24" s="1"/>
    </row>
    <row r="25" spans="1:9" x14ac:dyDescent="0.25">
      <c r="A25" s="1">
        <v>12</v>
      </c>
      <c r="B25" s="1" t="s">
        <v>16</v>
      </c>
      <c r="C25" s="1" t="s">
        <v>15</v>
      </c>
      <c r="D25" s="1" t="s">
        <v>23</v>
      </c>
      <c r="E25" s="1">
        <v>169.5</v>
      </c>
      <c r="F25" s="1">
        <v>65</v>
      </c>
      <c r="G25" s="1">
        <f t="shared" si="0"/>
        <v>65.192307692307693</v>
      </c>
      <c r="H25" s="1">
        <v>6</v>
      </c>
      <c r="I25" s="1"/>
    </row>
    <row r="26" spans="1:9" x14ac:dyDescent="0.25">
      <c r="A26" s="1">
        <v>12</v>
      </c>
      <c r="B26" s="1" t="s">
        <v>16</v>
      </c>
      <c r="C26" s="1" t="s">
        <v>15</v>
      </c>
      <c r="D26" s="1" t="s">
        <v>41</v>
      </c>
      <c r="E26" s="1">
        <v>168.5</v>
      </c>
      <c r="F26" s="1">
        <v>64</v>
      </c>
      <c r="G26" s="1">
        <f t="shared" si="0"/>
        <v>64.807692307692307</v>
      </c>
      <c r="H26" s="1"/>
      <c r="I26" s="1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1"/>
      <c r="B28" s="3" t="s">
        <v>44</v>
      </c>
      <c r="C28" s="1"/>
      <c r="D28" s="1"/>
      <c r="E28" s="1"/>
      <c r="F28" s="1"/>
      <c r="G28" s="1"/>
      <c r="H28" s="1"/>
      <c r="I28" s="1"/>
    </row>
    <row r="29" spans="1:9" x14ac:dyDescent="0.25">
      <c r="A29" s="1">
        <v>1</v>
      </c>
      <c r="B29" s="1" t="s">
        <v>29</v>
      </c>
      <c r="C29" s="1" t="s">
        <v>28</v>
      </c>
      <c r="D29" s="1" t="s">
        <v>30</v>
      </c>
      <c r="E29" s="1"/>
      <c r="F29" s="1"/>
      <c r="G29" s="1">
        <v>69.8</v>
      </c>
      <c r="H29" s="1">
        <v>1</v>
      </c>
      <c r="I29" s="1"/>
    </row>
    <row r="30" spans="1:9" x14ac:dyDescent="0.25">
      <c r="A30" s="1">
        <v>16</v>
      </c>
      <c r="B30" s="1" t="s">
        <v>32</v>
      </c>
      <c r="C30" s="1" t="s">
        <v>31</v>
      </c>
      <c r="D30" s="1" t="s">
        <v>43</v>
      </c>
      <c r="E30" s="1"/>
      <c r="F30" s="1"/>
      <c r="G30" s="1">
        <v>68.27</v>
      </c>
      <c r="H30" s="1">
        <v>2</v>
      </c>
      <c r="I30" s="1"/>
    </row>
    <row r="31" spans="1:9" x14ac:dyDescent="0.25">
      <c r="A31" s="1">
        <v>1</v>
      </c>
      <c r="B31" s="1" t="s">
        <v>29</v>
      </c>
      <c r="C31" s="1" t="s">
        <v>28</v>
      </c>
      <c r="D31" s="1" t="s">
        <v>33</v>
      </c>
      <c r="E31" s="1"/>
      <c r="F31" s="1"/>
      <c r="G31" s="1">
        <v>67</v>
      </c>
      <c r="H31" s="1">
        <v>3</v>
      </c>
      <c r="I31" s="1"/>
    </row>
  </sheetData>
  <sortState ref="A20:H25">
    <sortCondition ref="H20:H2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J16" workbookViewId="0">
      <selection activeCell="Y33" sqref="Y33"/>
    </sheetView>
  </sheetViews>
  <sheetFormatPr defaultRowHeight="15" x14ac:dyDescent="0.25"/>
  <sheetData>
    <row r="1" spans="1:25" x14ac:dyDescent="0.25">
      <c r="A1">
        <v>15</v>
      </c>
      <c r="B1">
        <v>13</v>
      </c>
      <c r="C1">
        <v>15</v>
      </c>
      <c r="D1">
        <v>6</v>
      </c>
      <c r="E1">
        <v>4</v>
      </c>
      <c r="G1">
        <v>4</v>
      </c>
      <c r="H1">
        <v>11</v>
      </c>
      <c r="I1">
        <v>9</v>
      </c>
      <c r="J1">
        <v>8</v>
      </c>
      <c r="K1">
        <v>7</v>
      </c>
      <c r="O1">
        <v>2</v>
      </c>
      <c r="P1">
        <v>3</v>
      </c>
      <c r="Q1">
        <v>12</v>
      </c>
      <c r="R1">
        <v>6</v>
      </c>
      <c r="S1">
        <v>10</v>
      </c>
      <c r="T1">
        <v>12</v>
      </c>
      <c r="U1">
        <v>14</v>
      </c>
      <c r="V1">
        <v>16</v>
      </c>
      <c r="W1">
        <v>1</v>
      </c>
      <c r="X1">
        <v>1</v>
      </c>
      <c r="Y1">
        <v>1</v>
      </c>
    </row>
    <row r="2" spans="1:25" x14ac:dyDescent="0.25">
      <c r="A2">
        <v>7</v>
      </c>
      <c r="B2">
        <v>7</v>
      </c>
      <c r="C2">
        <v>6.5</v>
      </c>
      <c r="D2">
        <v>6</v>
      </c>
      <c r="E2">
        <v>7.5</v>
      </c>
      <c r="G2">
        <v>7.5</v>
      </c>
      <c r="H2">
        <v>7</v>
      </c>
      <c r="I2">
        <v>6</v>
      </c>
      <c r="J2">
        <v>7</v>
      </c>
      <c r="K2">
        <v>7.5</v>
      </c>
      <c r="M2">
        <v>7</v>
      </c>
      <c r="O2">
        <v>7.5</v>
      </c>
      <c r="P2">
        <v>7.5</v>
      </c>
      <c r="Q2">
        <v>7</v>
      </c>
      <c r="R2">
        <v>6.5</v>
      </c>
      <c r="S2">
        <v>8</v>
      </c>
      <c r="T2">
        <v>7</v>
      </c>
      <c r="U2">
        <v>7.5</v>
      </c>
      <c r="V2">
        <v>6.5</v>
      </c>
      <c r="W2">
        <v>8</v>
      </c>
      <c r="X2">
        <v>6.5</v>
      </c>
      <c r="Y2">
        <v>6.5</v>
      </c>
    </row>
    <row r="3" spans="1:25" x14ac:dyDescent="0.25">
      <c r="A3">
        <v>7</v>
      </c>
      <c r="B3">
        <v>7.5</v>
      </c>
      <c r="C3">
        <v>6.5</v>
      </c>
      <c r="D3">
        <v>6.5</v>
      </c>
      <c r="E3">
        <v>7.5</v>
      </c>
      <c r="G3">
        <v>7.5</v>
      </c>
      <c r="H3">
        <v>7</v>
      </c>
      <c r="I3">
        <v>6.5</v>
      </c>
      <c r="J3">
        <v>7</v>
      </c>
      <c r="K3">
        <v>7.5</v>
      </c>
      <c r="M3">
        <v>7</v>
      </c>
      <c r="O3">
        <v>7.5</v>
      </c>
      <c r="P3">
        <v>8</v>
      </c>
      <c r="Q3">
        <v>7</v>
      </c>
      <c r="R3">
        <v>6.5</v>
      </c>
      <c r="S3">
        <v>7.5</v>
      </c>
      <c r="T3">
        <v>7</v>
      </c>
      <c r="U3">
        <v>7.5</v>
      </c>
      <c r="V3">
        <v>6</v>
      </c>
      <c r="W3">
        <v>6</v>
      </c>
      <c r="X3">
        <v>6.5</v>
      </c>
      <c r="Y3">
        <v>6.5</v>
      </c>
    </row>
    <row r="4" spans="1:25" x14ac:dyDescent="0.25">
      <c r="A4">
        <v>6.5</v>
      </c>
      <c r="B4">
        <v>6.5</v>
      </c>
      <c r="C4">
        <v>7</v>
      </c>
      <c r="D4">
        <v>6.5</v>
      </c>
      <c r="E4">
        <v>6.5</v>
      </c>
      <c r="G4">
        <v>6.5</v>
      </c>
      <c r="H4">
        <v>6.5</v>
      </c>
      <c r="I4">
        <v>6</v>
      </c>
      <c r="J4">
        <v>6.5</v>
      </c>
      <c r="K4">
        <v>7.5</v>
      </c>
      <c r="M4">
        <v>6.5</v>
      </c>
      <c r="O4">
        <v>7</v>
      </c>
      <c r="P4">
        <v>8</v>
      </c>
      <c r="Q4">
        <v>7</v>
      </c>
      <c r="R4">
        <v>6</v>
      </c>
      <c r="S4">
        <v>7.5</v>
      </c>
      <c r="T4">
        <v>7</v>
      </c>
      <c r="U4">
        <v>7</v>
      </c>
      <c r="V4">
        <v>6.5</v>
      </c>
      <c r="W4">
        <v>5</v>
      </c>
      <c r="X4">
        <v>7</v>
      </c>
      <c r="Y4">
        <v>7</v>
      </c>
    </row>
    <row r="5" spans="1:25" x14ac:dyDescent="0.25">
      <c r="A5">
        <v>7</v>
      </c>
      <c r="B5">
        <v>7.5</v>
      </c>
      <c r="C5">
        <v>7</v>
      </c>
      <c r="D5">
        <v>7</v>
      </c>
      <c r="E5">
        <v>7.5</v>
      </c>
      <c r="G5">
        <v>6.5</v>
      </c>
      <c r="H5">
        <v>6.5</v>
      </c>
      <c r="I5">
        <v>6.5</v>
      </c>
      <c r="J5">
        <v>5</v>
      </c>
      <c r="K5">
        <v>5</v>
      </c>
      <c r="M5">
        <v>7.5</v>
      </c>
      <c r="O5">
        <v>7</v>
      </c>
      <c r="P5">
        <v>7.5</v>
      </c>
      <c r="Q5">
        <v>7.5</v>
      </c>
      <c r="R5">
        <v>6</v>
      </c>
      <c r="S5">
        <v>7.5</v>
      </c>
      <c r="T5">
        <v>6.5</v>
      </c>
      <c r="U5">
        <v>8</v>
      </c>
      <c r="V5">
        <v>7</v>
      </c>
      <c r="W5">
        <v>6.5</v>
      </c>
      <c r="X5">
        <v>7.5</v>
      </c>
      <c r="Y5">
        <v>7.5</v>
      </c>
    </row>
    <row r="6" spans="1:25" x14ac:dyDescent="0.25">
      <c r="A6">
        <v>6.5</v>
      </c>
      <c r="B6">
        <v>6.5</v>
      </c>
      <c r="C6">
        <v>13</v>
      </c>
      <c r="D6">
        <v>13</v>
      </c>
      <c r="E6">
        <v>14</v>
      </c>
      <c r="G6">
        <v>7</v>
      </c>
      <c r="H6">
        <v>6</v>
      </c>
      <c r="I6">
        <v>6.5</v>
      </c>
      <c r="J6">
        <v>6.5</v>
      </c>
      <c r="K6">
        <v>7</v>
      </c>
      <c r="M6">
        <v>7</v>
      </c>
      <c r="O6">
        <v>6.5</v>
      </c>
      <c r="P6">
        <v>8</v>
      </c>
      <c r="Q6">
        <v>6</v>
      </c>
      <c r="R6">
        <v>6.5</v>
      </c>
      <c r="S6">
        <v>7.5</v>
      </c>
      <c r="T6">
        <v>7</v>
      </c>
      <c r="U6">
        <v>7.5</v>
      </c>
      <c r="V6">
        <v>6</v>
      </c>
      <c r="W6">
        <v>6</v>
      </c>
      <c r="X6">
        <v>7</v>
      </c>
      <c r="Y6">
        <v>7</v>
      </c>
    </row>
    <row r="7" spans="1:25" x14ac:dyDescent="0.25">
      <c r="A7">
        <v>6.5</v>
      </c>
      <c r="B7">
        <v>7</v>
      </c>
      <c r="C7">
        <v>6.5</v>
      </c>
      <c r="D7">
        <v>6.5</v>
      </c>
      <c r="E7">
        <v>6.5</v>
      </c>
      <c r="G7">
        <v>6.5</v>
      </c>
      <c r="H7">
        <v>7</v>
      </c>
      <c r="I7">
        <v>6.5</v>
      </c>
      <c r="J7">
        <v>5</v>
      </c>
      <c r="K7">
        <v>7.5</v>
      </c>
      <c r="M7">
        <v>7</v>
      </c>
      <c r="O7">
        <v>7.5</v>
      </c>
      <c r="P7">
        <v>8</v>
      </c>
      <c r="Q7">
        <v>6.5</v>
      </c>
      <c r="R7">
        <v>6</v>
      </c>
      <c r="S7">
        <v>6.5</v>
      </c>
      <c r="T7">
        <v>7</v>
      </c>
      <c r="U7">
        <v>7</v>
      </c>
      <c r="V7">
        <v>7</v>
      </c>
      <c r="W7">
        <v>5</v>
      </c>
      <c r="X7">
        <v>7.5</v>
      </c>
      <c r="Y7">
        <v>7.5</v>
      </c>
    </row>
    <row r="8" spans="1:25" x14ac:dyDescent="0.25">
      <c r="A8">
        <v>7.5</v>
      </c>
      <c r="B8">
        <v>7.5</v>
      </c>
      <c r="C8">
        <v>6.5</v>
      </c>
      <c r="D8">
        <v>6.5</v>
      </c>
      <c r="E8">
        <v>7.5</v>
      </c>
      <c r="G8">
        <v>6.5</v>
      </c>
      <c r="H8">
        <v>7.5</v>
      </c>
      <c r="I8">
        <v>6.5</v>
      </c>
      <c r="J8">
        <v>5</v>
      </c>
      <c r="K8">
        <v>7.5</v>
      </c>
      <c r="M8">
        <v>7.5</v>
      </c>
      <c r="O8">
        <v>7</v>
      </c>
      <c r="P8">
        <v>8</v>
      </c>
      <c r="Q8">
        <v>6</v>
      </c>
      <c r="R8">
        <v>5</v>
      </c>
      <c r="S8">
        <v>7.5</v>
      </c>
      <c r="T8">
        <v>6</v>
      </c>
      <c r="U8">
        <v>7.5</v>
      </c>
      <c r="V8">
        <v>7</v>
      </c>
      <c r="W8">
        <v>6.5</v>
      </c>
      <c r="X8">
        <v>6</v>
      </c>
      <c r="Y8">
        <v>6</v>
      </c>
    </row>
    <row r="9" spans="1:25" x14ac:dyDescent="0.25">
      <c r="A9">
        <v>13</v>
      </c>
      <c r="B9">
        <v>14</v>
      </c>
      <c r="C9">
        <v>5</v>
      </c>
      <c r="D9">
        <v>5</v>
      </c>
      <c r="E9">
        <v>5</v>
      </c>
      <c r="G9">
        <v>7.5</v>
      </c>
      <c r="H9">
        <v>7</v>
      </c>
      <c r="I9">
        <v>7</v>
      </c>
      <c r="J9">
        <v>7</v>
      </c>
      <c r="K9">
        <v>7</v>
      </c>
      <c r="M9">
        <v>13</v>
      </c>
      <c r="O9">
        <v>7</v>
      </c>
      <c r="P9">
        <v>8</v>
      </c>
      <c r="Q9">
        <v>7</v>
      </c>
      <c r="R9">
        <v>7</v>
      </c>
      <c r="S9">
        <v>8</v>
      </c>
      <c r="T9">
        <v>5</v>
      </c>
      <c r="U9">
        <v>7.5</v>
      </c>
      <c r="V9">
        <v>6</v>
      </c>
      <c r="W9">
        <v>6</v>
      </c>
      <c r="X9">
        <v>7.5</v>
      </c>
      <c r="Y9">
        <v>7.5</v>
      </c>
    </row>
    <row r="10" spans="1:25" x14ac:dyDescent="0.25">
      <c r="A10">
        <v>7</v>
      </c>
      <c r="B10">
        <v>7.5</v>
      </c>
      <c r="C10">
        <v>6.5</v>
      </c>
      <c r="D10">
        <v>6.5</v>
      </c>
      <c r="E10">
        <v>8</v>
      </c>
      <c r="G10">
        <v>14</v>
      </c>
      <c r="H10">
        <v>13</v>
      </c>
      <c r="I10">
        <v>13</v>
      </c>
      <c r="J10">
        <v>14</v>
      </c>
      <c r="K10">
        <v>14</v>
      </c>
      <c r="M10">
        <v>7</v>
      </c>
      <c r="O10">
        <v>13</v>
      </c>
      <c r="P10">
        <v>15</v>
      </c>
      <c r="Q10">
        <v>13</v>
      </c>
      <c r="R10">
        <v>14</v>
      </c>
      <c r="S10">
        <v>8</v>
      </c>
      <c r="T10">
        <v>6.5</v>
      </c>
      <c r="U10">
        <v>7.5</v>
      </c>
      <c r="V10">
        <v>7</v>
      </c>
      <c r="W10">
        <v>7</v>
      </c>
      <c r="X10">
        <v>6.5</v>
      </c>
      <c r="Y10">
        <v>6.5</v>
      </c>
    </row>
    <row r="11" spans="1:25" x14ac:dyDescent="0.25">
      <c r="A11">
        <v>6.5</v>
      </c>
      <c r="B11">
        <v>7.5</v>
      </c>
      <c r="C11">
        <v>7</v>
      </c>
      <c r="D11">
        <v>7</v>
      </c>
      <c r="E11">
        <v>7.5</v>
      </c>
      <c r="G11">
        <v>8</v>
      </c>
      <c r="H11">
        <v>7</v>
      </c>
      <c r="I11">
        <v>6.5</v>
      </c>
      <c r="J11">
        <v>7</v>
      </c>
      <c r="K11">
        <v>7.5</v>
      </c>
      <c r="M11">
        <v>7</v>
      </c>
      <c r="O11">
        <v>6.5</v>
      </c>
      <c r="P11">
        <v>8</v>
      </c>
      <c r="Q11">
        <v>6.5</v>
      </c>
      <c r="R11">
        <v>6.5</v>
      </c>
      <c r="S11">
        <v>15</v>
      </c>
      <c r="T11">
        <v>14</v>
      </c>
      <c r="U11">
        <v>15</v>
      </c>
      <c r="V11">
        <v>7.5</v>
      </c>
      <c r="W11">
        <v>7.5</v>
      </c>
      <c r="X11">
        <v>7.5</v>
      </c>
      <c r="Y11">
        <v>7.5</v>
      </c>
    </row>
    <row r="12" spans="1:25" x14ac:dyDescent="0.25">
      <c r="A12">
        <v>6.5</v>
      </c>
      <c r="B12">
        <v>7.5</v>
      </c>
      <c r="C12">
        <v>7</v>
      </c>
      <c r="D12">
        <v>6.5</v>
      </c>
      <c r="E12">
        <v>7.5</v>
      </c>
      <c r="G12">
        <v>7.5</v>
      </c>
      <c r="H12">
        <v>7</v>
      </c>
      <c r="I12">
        <v>4</v>
      </c>
      <c r="J12">
        <v>7</v>
      </c>
      <c r="K12">
        <v>7.5</v>
      </c>
      <c r="M12">
        <v>7.5</v>
      </c>
      <c r="O12">
        <v>6.5</v>
      </c>
      <c r="P12">
        <v>8</v>
      </c>
      <c r="Q12">
        <v>6.5</v>
      </c>
      <c r="R12">
        <v>6.5</v>
      </c>
      <c r="S12">
        <v>8</v>
      </c>
      <c r="T12">
        <v>7</v>
      </c>
      <c r="U12">
        <v>8</v>
      </c>
      <c r="V12">
        <v>14</v>
      </c>
      <c r="W12">
        <v>15</v>
      </c>
      <c r="X12">
        <v>7.5</v>
      </c>
      <c r="Y12">
        <v>7.5</v>
      </c>
    </row>
    <row r="13" spans="1:25" x14ac:dyDescent="0.25">
      <c r="A13">
        <v>7</v>
      </c>
      <c r="B13">
        <v>7.5</v>
      </c>
      <c r="C13">
        <v>7</v>
      </c>
      <c r="D13">
        <v>6.5</v>
      </c>
      <c r="E13">
        <v>7</v>
      </c>
      <c r="G13">
        <v>6.5</v>
      </c>
      <c r="H13">
        <v>6.5</v>
      </c>
      <c r="I13">
        <v>4</v>
      </c>
      <c r="J13">
        <v>7.5</v>
      </c>
      <c r="K13">
        <v>8</v>
      </c>
      <c r="M13">
        <v>7</v>
      </c>
      <c r="O13">
        <v>7</v>
      </c>
      <c r="P13">
        <v>8</v>
      </c>
      <c r="Q13">
        <v>5</v>
      </c>
      <c r="R13">
        <v>6.5</v>
      </c>
      <c r="S13">
        <v>5</v>
      </c>
      <c r="T13">
        <v>5</v>
      </c>
      <c r="U13">
        <v>7.5</v>
      </c>
      <c r="V13">
        <v>8</v>
      </c>
      <c r="W13">
        <v>7.5</v>
      </c>
      <c r="X13">
        <v>7.5</v>
      </c>
      <c r="Y13">
        <v>7.5</v>
      </c>
    </row>
    <row r="14" spans="1:25" x14ac:dyDescent="0.25">
      <c r="A14">
        <v>13</v>
      </c>
      <c r="B14">
        <v>15</v>
      </c>
      <c r="C14">
        <v>14</v>
      </c>
      <c r="D14">
        <v>14</v>
      </c>
      <c r="E14">
        <v>16</v>
      </c>
      <c r="G14">
        <v>6.5</v>
      </c>
      <c r="H14">
        <v>7</v>
      </c>
      <c r="I14">
        <v>5</v>
      </c>
      <c r="J14">
        <v>7.5</v>
      </c>
      <c r="K14">
        <v>7.5</v>
      </c>
      <c r="M14">
        <v>7</v>
      </c>
      <c r="O14">
        <v>6.5</v>
      </c>
      <c r="P14">
        <v>8.5</v>
      </c>
      <c r="Q14">
        <v>6.5</v>
      </c>
      <c r="R14">
        <v>6.5</v>
      </c>
      <c r="S14">
        <v>8</v>
      </c>
      <c r="T14">
        <v>6.5</v>
      </c>
      <c r="U14">
        <v>8</v>
      </c>
      <c r="V14">
        <v>4</v>
      </c>
      <c r="W14">
        <v>6</v>
      </c>
      <c r="X14">
        <v>6.5</v>
      </c>
      <c r="Y14">
        <v>6.5</v>
      </c>
    </row>
    <row r="15" spans="1:25" x14ac:dyDescent="0.25">
      <c r="A15">
        <v>13</v>
      </c>
      <c r="B15">
        <v>15</v>
      </c>
      <c r="C15">
        <v>13</v>
      </c>
      <c r="D15">
        <v>13</v>
      </c>
      <c r="E15">
        <v>13</v>
      </c>
      <c r="G15">
        <v>7.5</v>
      </c>
      <c r="H15">
        <v>7</v>
      </c>
      <c r="I15">
        <v>6.5</v>
      </c>
      <c r="J15">
        <v>7.5</v>
      </c>
      <c r="K15">
        <v>6.5</v>
      </c>
      <c r="M15">
        <v>7</v>
      </c>
      <c r="O15">
        <v>7</v>
      </c>
      <c r="P15">
        <v>8.5</v>
      </c>
      <c r="Q15">
        <v>6.5</v>
      </c>
      <c r="R15">
        <v>6.5</v>
      </c>
      <c r="S15">
        <v>8</v>
      </c>
      <c r="T15">
        <v>6.5</v>
      </c>
      <c r="U15">
        <v>8</v>
      </c>
      <c r="V15">
        <v>7</v>
      </c>
      <c r="W15">
        <v>6.5</v>
      </c>
      <c r="X15">
        <v>7.5</v>
      </c>
      <c r="Y15">
        <v>7.5</v>
      </c>
    </row>
    <row r="16" spans="1:25" x14ac:dyDescent="0.25">
      <c r="A16">
        <v>14</v>
      </c>
      <c r="B16">
        <v>15</v>
      </c>
      <c r="C16">
        <v>13</v>
      </c>
      <c r="D16">
        <v>13</v>
      </c>
      <c r="E16">
        <v>15</v>
      </c>
      <c r="G16">
        <v>6.5</v>
      </c>
      <c r="H16">
        <v>7</v>
      </c>
      <c r="I16">
        <v>6.5</v>
      </c>
      <c r="J16">
        <v>7</v>
      </c>
      <c r="K16">
        <v>7</v>
      </c>
      <c r="M16">
        <v>7.5</v>
      </c>
      <c r="O16">
        <v>7.5</v>
      </c>
      <c r="P16">
        <v>7.5</v>
      </c>
      <c r="Q16">
        <v>6.5</v>
      </c>
      <c r="R16">
        <v>6.5</v>
      </c>
      <c r="S16">
        <v>7.5</v>
      </c>
      <c r="T16">
        <v>6.5</v>
      </c>
      <c r="U16">
        <v>9</v>
      </c>
      <c r="V16">
        <v>7</v>
      </c>
      <c r="W16">
        <v>6.5</v>
      </c>
      <c r="X16">
        <v>6.5</v>
      </c>
      <c r="Y16">
        <v>6.5</v>
      </c>
    </row>
    <row r="17" spans="1:25" x14ac:dyDescent="0.25">
      <c r="A17">
        <v>14</v>
      </c>
      <c r="B17">
        <v>15</v>
      </c>
      <c r="C17">
        <v>13</v>
      </c>
      <c r="D17">
        <v>14</v>
      </c>
      <c r="E17">
        <v>16</v>
      </c>
      <c r="G17">
        <v>15</v>
      </c>
      <c r="H17">
        <v>14</v>
      </c>
      <c r="I17">
        <v>14</v>
      </c>
      <c r="J17">
        <v>15</v>
      </c>
      <c r="K17">
        <v>15</v>
      </c>
      <c r="M17">
        <v>7.5</v>
      </c>
      <c r="O17">
        <v>14</v>
      </c>
      <c r="P17">
        <v>17</v>
      </c>
      <c r="Q17">
        <v>14</v>
      </c>
      <c r="R17">
        <v>14</v>
      </c>
      <c r="S17">
        <v>15</v>
      </c>
      <c r="T17">
        <v>14</v>
      </c>
      <c r="U17">
        <v>16</v>
      </c>
      <c r="V17">
        <v>6.5</v>
      </c>
      <c r="W17">
        <v>7</v>
      </c>
      <c r="X17">
        <v>7</v>
      </c>
      <c r="Y17">
        <v>7.5</v>
      </c>
    </row>
    <row r="18" spans="1:25" x14ac:dyDescent="0.25">
      <c r="A18">
        <v>13</v>
      </c>
      <c r="B18">
        <v>15</v>
      </c>
      <c r="C18">
        <v>13</v>
      </c>
      <c r="D18">
        <v>13</v>
      </c>
      <c r="E18">
        <v>14</v>
      </c>
      <c r="G18">
        <v>13</v>
      </c>
      <c r="H18">
        <v>13</v>
      </c>
      <c r="I18">
        <v>12</v>
      </c>
      <c r="J18">
        <v>13</v>
      </c>
      <c r="K18">
        <v>13</v>
      </c>
      <c r="M18">
        <v>15</v>
      </c>
      <c r="O18">
        <v>13</v>
      </c>
      <c r="P18">
        <v>16</v>
      </c>
      <c r="Q18">
        <v>13</v>
      </c>
      <c r="R18">
        <v>13</v>
      </c>
      <c r="S18">
        <v>14</v>
      </c>
      <c r="T18">
        <v>13</v>
      </c>
      <c r="U18">
        <v>15</v>
      </c>
      <c r="V18">
        <v>6.5</v>
      </c>
      <c r="W18">
        <v>6</v>
      </c>
      <c r="X18">
        <v>7.5</v>
      </c>
      <c r="Y18">
        <v>6.5</v>
      </c>
    </row>
    <row r="19" spans="1:25" x14ac:dyDescent="0.25">
      <c r="A19">
        <f>SUM(A14:A18)</f>
        <v>67</v>
      </c>
      <c r="B19">
        <f t="shared" ref="B19:F19" si="0">SUM(B14:B18)</f>
        <v>75</v>
      </c>
      <c r="C19">
        <f t="shared" si="0"/>
        <v>66</v>
      </c>
      <c r="D19">
        <f t="shared" si="0"/>
        <v>67</v>
      </c>
      <c r="E19">
        <f t="shared" si="0"/>
        <v>74</v>
      </c>
      <c r="F19">
        <f t="shared" si="0"/>
        <v>0</v>
      </c>
      <c r="G19">
        <v>14</v>
      </c>
      <c r="H19">
        <v>14</v>
      </c>
      <c r="I19">
        <v>11</v>
      </c>
      <c r="J19">
        <v>14</v>
      </c>
      <c r="K19">
        <v>15</v>
      </c>
      <c r="M19">
        <v>13</v>
      </c>
      <c r="O19">
        <v>14</v>
      </c>
      <c r="P19">
        <v>16</v>
      </c>
      <c r="Q19">
        <v>13</v>
      </c>
      <c r="R19">
        <v>13</v>
      </c>
      <c r="S19">
        <v>16</v>
      </c>
      <c r="T19">
        <v>12</v>
      </c>
      <c r="U19">
        <v>15</v>
      </c>
      <c r="V19">
        <v>7</v>
      </c>
      <c r="W19">
        <v>6.5</v>
      </c>
      <c r="X19">
        <v>6.5</v>
      </c>
      <c r="Y19">
        <v>7</v>
      </c>
    </row>
    <row r="20" spans="1:25" x14ac:dyDescent="0.25">
      <c r="A20">
        <f>SUM(A2:A18)</f>
        <v>155</v>
      </c>
      <c r="B20">
        <f t="shared" ref="B20:F20" si="1">SUM(B2:B18)</f>
        <v>168.5</v>
      </c>
      <c r="C20">
        <f t="shared" si="1"/>
        <v>151.5</v>
      </c>
      <c r="D20">
        <f t="shared" si="1"/>
        <v>150.5</v>
      </c>
      <c r="E20">
        <f t="shared" si="1"/>
        <v>166</v>
      </c>
      <c r="F20">
        <f t="shared" si="1"/>
        <v>0</v>
      </c>
      <c r="G20">
        <v>15</v>
      </c>
      <c r="H20">
        <v>14</v>
      </c>
      <c r="I20">
        <v>13</v>
      </c>
      <c r="J20">
        <v>14</v>
      </c>
      <c r="K20">
        <v>15</v>
      </c>
      <c r="M20">
        <v>14</v>
      </c>
      <c r="O20">
        <v>14</v>
      </c>
      <c r="P20">
        <v>16</v>
      </c>
      <c r="Q20">
        <v>13</v>
      </c>
      <c r="R20">
        <v>14</v>
      </c>
      <c r="S20">
        <v>16</v>
      </c>
      <c r="T20">
        <v>13</v>
      </c>
      <c r="U20">
        <v>15</v>
      </c>
      <c r="V20">
        <v>7.5</v>
      </c>
      <c r="W20">
        <v>7</v>
      </c>
      <c r="X20">
        <v>7.5</v>
      </c>
      <c r="Y20">
        <v>7.5</v>
      </c>
    </row>
    <row r="21" spans="1:25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14</v>
      </c>
      <c r="H21">
        <v>13</v>
      </c>
      <c r="I21">
        <v>13</v>
      </c>
      <c r="J21">
        <v>13</v>
      </c>
      <c r="K21">
        <v>15</v>
      </c>
      <c r="M21">
        <v>14</v>
      </c>
      <c r="O21">
        <v>13</v>
      </c>
      <c r="P21">
        <v>16</v>
      </c>
      <c r="Q21">
        <v>12</v>
      </c>
      <c r="R21">
        <v>13</v>
      </c>
      <c r="S21">
        <v>15</v>
      </c>
      <c r="T21">
        <v>12</v>
      </c>
      <c r="U21">
        <v>15</v>
      </c>
      <c r="V21">
        <v>8</v>
      </c>
      <c r="W21">
        <v>7</v>
      </c>
      <c r="X21">
        <v>4</v>
      </c>
      <c r="Y21">
        <v>6.5</v>
      </c>
    </row>
    <row r="22" spans="1:25" x14ac:dyDescent="0.25">
      <c r="O22">
        <f>SUM(O17:O21)</f>
        <v>68</v>
      </c>
      <c r="P22">
        <f t="shared" ref="P22:U22" si="2">SUM(P17:P21)</f>
        <v>81</v>
      </c>
      <c r="Q22">
        <f t="shared" si="2"/>
        <v>65</v>
      </c>
      <c r="R22">
        <f t="shared" si="2"/>
        <v>67</v>
      </c>
      <c r="S22">
        <f t="shared" si="2"/>
        <v>76</v>
      </c>
      <c r="T22">
        <f t="shared" si="2"/>
        <v>64</v>
      </c>
      <c r="U22">
        <f t="shared" si="2"/>
        <v>76</v>
      </c>
      <c r="V22">
        <v>14</v>
      </c>
      <c r="W22">
        <v>15</v>
      </c>
      <c r="X22">
        <v>7.5</v>
      </c>
      <c r="Y22">
        <v>7.5</v>
      </c>
    </row>
    <row r="23" spans="1:25" x14ac:dyDescent="0.25">
      <c r="G23">
        <f>SUM(G17:G21)</f>
        <v>71</v>
      </c>
      <c r="H23">
        <f t="shared" ref="H23:L23" si="3">SUM(H17:H21)</f>
        <v>68</v>
      </c>
      <c r="I23">
        <f t="shared" si="3"/>
        <v>63</v>
      </c>
      <c r="J23">
        <f t="shared" si="3"/>
        <v>69</v>
      </c>
      <c r="K23">
        <f t="shared" si="3"/>
        <v>73</v>
      </c>
      <c r="L23">
        <f t="shared" si="3"/>
        <v>0</v>
      </c>
      <c r="M23">
        <f>SUM(M2:M21)</f>
        <v>176</v>
      </c>
      <c r="O23">
        <f>SUM(O2:O21)</f>
        <v>179</v>
      </c>
      <c r="P23">
        <f t="shared" ref="P23:U23" si="4">SUM(P2:P21)</f>
        <v>207.5</v>
      </c>
      <c r="Q23">
        <f t="shared" si="4"/>
        <v>169.5</v>
      </c>
      <c r="R23">
        <f t="shared" si="4"/>
        <v>169.5</v>
      </c>
      <c r="S23">
        <f t="shared" si="4"/>
        <v>195.5</v>
      </c>
      <c r="T23">
        <f t="shared" si="4"/>
        <v>168.5</v>
      </c>
      <c r="U23">
        <f t="shared" si="4"/>
        <v>198.5</v>
      </c>
      <c r="V23">
        <v>13</v>
      </c>
      <c r="W23">
        <v>13</v>
      </c>
      <c r="X23">
        <v>7.5</v>
      </c>
      <c r="Y23">
        <v>4</v>
      </c>
    </row>
    <row r="24" spans="1:25" x14ac:dyDescent="0.25">
      <c r="A24">
        <f>A20/A21*100</f>
        <v>67.391304347826093</v>
      </c>
      <c r="B24">
        <f t="shared" ref="B24:F24" si="5">B20/B21*100</f>
        <v>73.260869565217391</v>
      </c>
      <c r="C24">
        <f t="shared" si="5"/>
        <v>65.869565217391298</v>
      </c>
      <c r="D24">
        <f t="shared" si="5"/>
        <v>65.434782608695656</v>
      </c>
      <c r="E24">
        <f t="shared" si="5"/>
        <v>72.173913043478265</v>
      </c>
      <c r="F24">
        <f t="shared" si="5"/>
        <v>0</v>
      </c>
      <c r="G24">
        <f>SUM(G2:G21)</f>
        <v>183</v>
      </c>
      <c r="H24">
        <f t="shared" ref="H24:L24" si="6">SUM(H2:H21)</f>
        <v>177</v>
      </c>
      <c r="I24">
        <v>158</v>
      </c>
      <c r="J24">
        <f t="shared" si="6"/>
        <v>175.5</v>
      </c>
      <c r="K24">
        <f t="shared" si="6"/>
        <v>187.5</v>
      </c>
      <c r="L24">
        <f t="shared" si="6"/>
        <v>0</v>
      </c>
      <c r="M24">
        <v>250</v>
      </c>
      <c r="O24">
        <v>260</v>
      </c>
      <c r="P24">
        <v>260</v>
      </c>
      <c r="Q24">
        <v>260</v>
      </c>
      <c r="R24">
        <v>260</v>
      </c>
      <c r="S24">
        <v>260</v>
      </c>
      <c r="T24">
        <v>260</v>
      </c>
      <c r="U24">
        <v>260</v>
      </c>
      <c r="V24">
        <v>14</v>
      </c>
      <c r="W24">
        <v>14</v>
      </c>
      <c r="X24">
        <v>15</v>
      </c>
      <c r="Y24">
        <v>7.5</v>
      </c>
    </row>
    <row r="25" spans="1:25" x14ac:dyDescent="0.25">
      <c r="G25">
        <v>260</v>
      </c>
      <c r="H25">
        <v>260</v>
      </c>
      <c r="I25">
        <v>260</v>
      </c>
      <c r="J25">
        <v>260</v>
      </c>
      <c r="K25">
        <v>260</v>
      </c>
      <c r="L25">
        <v>260</v>
      </c>
      <c r="M25">
        <f>M23/M24*100</f>
        <v>70.399999999999991</v>
      </c>
      <c r="O25">
        <f>O23/O24*100</f>
        <v>68.84615384615384</v>
      </c>
      <c r="P25">
        <f t="shared" ref="P25:U25" si="7">P23/P24*100</f>
        <v>79.807692307692307</v>
      </c>
      <c r="Q25">
        <f t="shared" si="7"/>
        <v>65.192307692307693</v>
      </c>
      <c r="R25">
        <f t="shared" si="7"/>
        <v>65.192307692307693</v>
      </c>
      <c r="S25">
        <f t="shared" si="7"/>
        <v>75.192307692307693</v>
      </c>
      <c r="T25">
        <f t="shared" si="7"/>
        <v>64.807692307692307</v>
      </c>
      <c r="U25">
        <f t="shared" si="7"/>
        <v>76.34615384615384</v>
      </c>
      <c r="V25">
        <v>15</v>
      </c>
      <c r="W25">
        <v>14</v>
      </c>
      <c r="X25">
        <v>13</v>
      </c>
      <c r="Y25">
        <v>7.5</v>
      </c>
    </row>
    <row r="26" spans="1:25" x14ac:dyDescent="0.25">
      <c r="G26">
        <f>G24/G25*100</f>
        <v>70.384615384615387</v>
      </c>
      <c r="H26">
        <f t="shared" ref="H26:L26" si="8">H24/H25*100</f>
        <v>68.07692307692308</v>
      </c>
      <c r="I26">
        <f t="shared" si="8"/>
        <v>60.769230769230766</v>
      </c>
      <c r="J26">
        <f t="shared" si="8"/>
        <v>67.5</v>
      </c>
      <c r="K26">
        <f t="shared" si="8"/>
        <v>72.115384615384613</v>
      </c>
      <c r="L26">
        <f t="shared" si="8"/>
        <v>0</v>
      </c>
      <c r="V26">
        <f>SUM(V2:V25)</f>
        <v>198</v>
      </c>
      <c r="W26">
        <f>SUM(W2:W25)</f>
        <v>194.5</v>
      </c>
      <c r="X26">
        <v>15</v>
      </c>
      <c r="Y26">
        <v>15</v>
      </c>
    </row>
    <row r="27" spans="1:25" x14ac:dyDescent="0.25">
      <c r="V27">
        <v>290</v>
      </c>
      <c r="W27">
        <v>290</v>
      </c>
      <c r="X27">
        <v>14</v>
      </c>
      <c r="Y27">
        <v>13</v>
      </c>
    </row>
    <row r="28" spans="1:25" x14ac:dyDescent="0.25">
      <c r="V28">
        <f>V26/V27*100</f>
        <v>68.275862068965523</v>
      </c>
      <c r="W28">
        <f>W26/W27*100</f>
        <v>67.068965517241381</v>
      </c>
      <c r="X28">
        <f>SUM(X2:X27)</f>
        <v>209.5</v>
      </c>
      <c r="Y28">
        <v>15</v>
      </c>
    </row>
    <row r="29" spans="1:25" x14ac:dyDescent="0.25">
      <c r="X29">
        <v>320</v>
      </c>
      <c r="Y29">
        <v>14</v>
      </c>
    </row>
    <row r="30" spans="1:25" x14ac:dyDescent="0.25">
      <c r="X30">
        <f>X28/X29*100</f>
        <v>65.46875</v>
      </c>
      <c r="Y30">
        <f>SUM(Y2:Y29)</f>
        <v>223.5</v>
      </c>
    </row>
    <row r="31" spans="1:25" x14ac:dyDescent="0.25">
      <c r="Y31">
        <v>320</v>
      </c>
    </row>
    <row r="32" spans="1:25" x14ac:dyDescent="0.25">
      <c r="Y32">
        <f>Y30/Y31*100</f>
        <v>69.84375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 Dressage Sat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2016-09-10T11:38:38Z</cp:lastPrinted>
  <dcterms:created xsi:type="dcterms:W3CDTF">2016-09-09T12:43:33Z</dcterms:created>
  <dcterms:modified xsi:type="dcterms:W3CDTF">2016-09-11T07:48:50Z</dcterms:modified>
</cp:coreProperties>
</file>