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Beaver Hall British Dressage 12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Y37" i="2" l="1"/>
  <c r="X37" i="2"/>
  <c r="Y34" i="2"/>
  <c r="Z34" i="2"/>
  <c r="Y35" i="2"/>
  <c r="Z35" i="2"/>
  <c r="Z37" i="2" s="1"/>
  <c r="X34" i="2"/>
  <c r="X35" i="2"/>
  <c r="V31" i="2"/>
  <c r="V32" i="2"/>
  <c r="V35" i="2" s="1"/>
  <c r="U31" i="2"/>
  <c r="U35" i="2"/>
  <c r="U32" i="2"/>
  <c r="S26" i="2"/>
  <c r="T26" i="2"/>
  <c r="R26" i="2"/>
  <c r="S29" i="2"/>
  <c r="T27" i="2"/>
  <c r="T29" i="2" s="1"/>
  <c r="R29" i="2"/>
  <c r="R27" i="2"/>
  <c r="P33" i="2"/>
  <c r="Q33" i="2"/>
  <c r="O33" i="2"/>
  <c r="P35" i="2"/>
  <c r="P37" i="2" s="1"/>
  <c r="Q35" i="2"/>
  <c r="Q37" i="2" s="1"/>
  <c r="O37" i="2"/>
  <c r="O35" i="2"/>
  <c r="N29" i="2"/>
  <c r="N30" i="2"/>
  <c r="N35" i="2" s="1"/>
  <c r="M29" i="2"/>
  <c r="M35" i="2"/>
  <c r="M30" i="2"/>
  <c r="L21" i="2"/>
  <c r="K21" i="2"/>
  <c r="L22" i="2"/>
  <c r="L24" i="2" s="1"/>
  <c r="K24" i="2"/>
  <c r="K22" i="2"/>
  <c r="J24" i="2"/>
  <c r="J28" i="2"/>
  <c r="J25" i="2"/>
  <c r="I23" i="2"/>
  <c r="I28" i="2"/>
  <c r="I25" i="2"/>
  <c r="E25" i="2"/>
  <c r="G25" i="2"/>
  <c r="D25" i="2"/>
  <c r="F25" i="2"/>
  <c r="E27" i="2"/>
  <c r="E30" i="2" s="1"/>
  <c r="F27" i="2"/>
  <c r="F30" i="2" s="1"/>
  <c r="G27" i="2"/>
  <c r="G30" i="2" s="1"/>
  <c r="H27" i="2"/>
  <c r="H30" i="2"/>
  <c r="D30" i="2"/>
  <c r="D27" i="2"/>
  <c r="B19" i="2"/>
  <c r="B20" i="2"/>
  <c r="B27" i="2" s="1"/>
  <c r="A19" i="2"/>
  <c r="A27" i="2"/>
  <c r="A20" i="2"/>
</calcChain>
</file>

<file path=xl/sharedStrings.xml><?xml version="1.0" encoding="utf-8"?>
<sst xmlns="http://schemas.openxmlformats.org/spreadsheetml/2006/main" count="80" uniqueCount="43">
  <si>
    <t>Ms Megan Lewcock</t>
  </si>
  <si>
    <t>Billy</t>
  </si>
  <si>
    <t>Mrs Jacki Clark</t>
  </si>
  <si>
    <t>Amber</t>
  </si>
  <si>
    <t>Indie</t>
  </si>
  <si>
    <t>P18</t>
  </si>
  <si>
    <t>Miss Rebecca  Dawes</t>
  </si>
  <si>
    <t>meadow view Ebony</t>
  </si>
  <si>
    <t xml:space="preserve">  </t>
  </si>
  <si>
    <t>Ms Paula Cunningham</t>
  </si>
  <si>
    <t>Rapscallion</t>
  </si>
  <si>
    <t>Mrs AMY BEVANS</t>
  </si>
  <si>
    <t>Diamond spectical</t>
  </si>
  <si>
    <t>Miss Anja Brailsford</t>
  </si>
  <si>
    <t>Dulcet Tones</t>
  </si>
  <si>
    <t>Mrs Lorna Degg</t>
  </si>
  <si>
    <t>Westhills Wreuben</t>
  </si>
  <si>
    <t>Miss chloe davis</t>
  </si>
  <si>
    <t>lady clover lilly</t>
  </si>
  <si>
    <t>Mrs J Green</t>
  </si>
  <si>
    <t>Dark Night Pegasus</t>
  </si>
  <si>
    <t>Westhills Jelly Bean</t>
  </si>
  <si>
    <t>Mrs Tori Peter</t>
  </si>
  <si>
    <t>I-jewel's Indigo</t>
  </si>
  <si>
    <t>Ms Ottilie Bardsley</t>
  </si>
  <si>
    <t>Darina O</t>
  </si>
  <si>
    <t>HC</t>
  </si>
  <si>
    <t>Intro</t>
  </si>
  <si>
    <t>P13Q</t>
  </si>
  <si>
    <t>UNAFF</t>
  </si>
  <si>
    <t>N24</t>
  </si>
  <si>
    <t>N34Q</t>
  </si>
  <si>
    <t>E40</t>
  </si>
  <si>
    <t>E53Q</t>
  </si>
  <si>
    <t>M61</t>
  </si>
  <si>
    <t>M73Q</t>
  </si>
  <si>
    <t>AM92Q</t>
  </si>
  <si>
    <t>PYO</t>
  </si>
  <si>
    <t>B</t>
  </si>
  <si>
    <t>S</t>
  </si>
  <si>
    <t>P14Q</t>
  </si>
  <si>
    <t>?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</si>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</sst>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18" fontId="0" fillId="0" borderId="10" xfId="0" applyNumberFormat="1" applyBorder="1"/>
    <xf numFmtId="18" fontId="0" fillId="33" borderId="10" xfId="0" applyNumberFormat="1" applyFill="1" applyBorder="1"/>
    <xf numFmtId="0" fontId="0" fillId="33" borderId="10" xfId="0" applyFill="1" applyBorder="1"/>
    <xf numFmtId="0" fontId="0" fillId="33" borderId="0" xfId="0" applyFill="1"/>
    <xf numFmtId="0" fontId="0" fillId="33" borderId="11" xfId="0" applyFill="1" applyBorder="1"/>
    <xf numFmtId="0" fontId="0" fillId="0" borderId="11" xfId="0" applyBorder="1"/>
    <xf numFmtId="0" fontId="0" fillId="0" borderId="12" xfId="0" applyFill="1" applyBorder="1"/>
    <xf numFmtId="0" fontId="14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L11" sqref="L11"/>
    </sheetView>
  </sheetViews>
  <sheetFormatPr defaultRowHeight="15" x14ac:dyDescent="0.25"/>
  <cols>
    <col min="2" max="2" width="3" bestFit="1" customWidth="1"/>
    <col min="3" max="3" width="19.5703125" bestFit="1" customWidth="1"/>
    <col min="4" max="4" width="20.7109375" bestFit="1" customWidth="1"/>
    <col min="5" max="5" width="7" bestFit="1" customWidth="1"/>
    <col min="6" max="6" width="6" bestFit="1" customWidth="1"/>
    <col min="7" max="7" width="3" bestFit="1" customWidth="1"/>
    <col min="8" max="8" width="6" bestFit="1" customWidth="1"/>
  </cols>
  <sheetData>
    <row r="1" spans="1:9" x14ac:dyDescent="0.25">
      <c r="A1" s="4"/>
      <c r="B1" s="4"/>
      <c r="C1" s="4"/>
      <c r="D1" s="4"/>
      <c r="E1" s="6"/>
      <c r="F1" s="4"/>
      <c r="G1" s="4"/>
      <c r="H1" s="4"/>
      <c r="I1" s="4"/>
    </row>
    <row r="2" spans="1:9" x14ac:dyDescent="0.25">
      <c r="A2" s="1"/>
      <c r="B2" s="1"/>
      <c r="C2" s="1" t="s">
        <v>27</v>
      </c>
      <c r="D2" s="1"/>
      <c r="E2" s="7"/>
      <c r="F2" s="1"/>
      <c r="G2" s="1"/>
      <c r="H2" s="1"/>
      <c r="I2" s="1"/>
    </row>
    <row r="3" spans="1:9" x14ac:dyDescent="0.25">
      <c r="A3" s="2">
        <v>0.51388888888888895</v>
      </c>
      <c r="B3" s="1">
        <v>10</v>
      </c>
      <c r="C3" s="1" t="s">
        <v>1</v>
      </c>
      <c r="D3" s="1" t="s">
        <v>0</v>
      </c>
      <c r="E3" s="7"/>
      <c r="F3" s="1">
        <v>155.5</v>
      </c>
      <c r="G3" s="1">
        <v>64</v>
      </c>
      <c r="H3" s="1">
        <v>67.599999999999994</v>
      </c>
      <c r="I3" s="1"/>
    </row>
    <row r="4" spans="1:9" x14ac:dyDescent="0.25">
      <c r="A4" s="2">
        <v>0.51874999999999993</v>
      </c>
      <c r="B4" s="1">
        <v>5</v>
      </c>
      <c r="C4" s="1" t="s">
        <v>3</v>
      </c>
      <c r="D4" s="1" t="s">
        <v>2</v>
      </c>
      <c r="E4" s="7"/>
      <c r="F4" s="1">
        <v>139</v>
      </c>
      <c r="G4" s="1">
        <v>60</v>
      </c>
      <c r="H4" s="1">
        <v>60.43</v>
      </c>
      <c r="I4" s="1"/>
    </row>
    <row r="5" spans="1:9" x14ac:dyDescent="0.25">
      <c r="A5" s="3"/>
      <c r="B5" s="4"/>
      <c r="C5" s="4"/>
      <c r="D5" s="4"/>
      <c r="E5" s="6"/>
      <c r="F5" s="4"/>
      <c r="G5" s="4"/>
      <c r="H5" s="4"/>
      <c r="I5" s="4"/>
    </row>
    <row r="6" spans="1:9" x14ac:dyDescent="0.25">
      <c r="A6" s="2" t="s">
        <v>28</v>
      </c>
      <c r="B6" s="1"/>
      <c r="C6" s="1"/>
      <c r="D6" s="1"/>
      <c r="E6" s="7"/>
      <c r="F6" s="1"/>
      <c r="G6" s="1"/>
      <c r="H6" s="1"/>
      <c r="I6" s="1"/>
    </row>
    <row r="7" spans="1:9" x14ac:dyDescent="0.25">
      <c r="A7" s="2">
        <v>0.52361111111111114</v>
      </c>
      <c r="B7" s="1">
        <v>6</v>
      </c>
      <c r="C7" s="1" t="s">
        <v>7</v>
      </c>
      <c r="D7" s="1" t="s">
        <v>6</v>
      </c>
      <c r="E7" s="7" t="s">
        <v>39</v>
      </c>
      <c r="F7" s="1">
        <v>172</v>
      </c>
      <c r="G7" s="1">
        <v>68</v>
      </c>
      <c r="H7" s="1">
        <v>66.150000000000006</v>
      </c>
      <c r="I7" s="1"/>
    </row>
    <row r="8" spans="1:9" x14ac:dyDescent="0.25">
      <c r="A8" s="2">
        <v>0.52847222222222223</v>
      </c>
      <c r="B8" s="1">
        <v>12</v>
      </c>
      <c r="C8" s="1" t="s">
        <v>4</v>
      </c>
      <c r="D8" s="1" t="s">
        <v>0</v>
      </c>
      <c r="E8" s="7" t="s">
        <v>29</v>
      </c>
      <c r="F8" s="1"/>
      <c r="G8" s="1"/>
      <c r="H8" s="1">
        <v>64.8</v>
      </c>
      <c r="I8" s="1"/>
    </row>
    <row r="9" spans="1:9" x14ac:dyDescent="0.25">
      <c r="A9" s="3"/>
      <c r="B9" s="4"/>
      <c r="C9" s="4"/>
      <c r="D9" s="4"/>
      <c r="E9" s="6"/>
      <c r="F9" s="4"/>
      <c r="G9" s="4"/>
      <c r="H9" s="4"/>
      <c r="I9" s="4"/>
    </row>
    <row r="10" spans="1:9" x14ac:dyDescent="0.25">
      <c r="A10" s="2" t="s">
        <v>40</v>
      </c>
      <c r="B10" s="1"/>
      <c r="C10" s="1"/>
      <c r="D10" s="1"/>
      <c r="E10" s="7"/>
      <c r="F10" s="1"/>
      <c r="G10" s="1"/>
      <c r="H10" s="1"/>
      <c r="I10" s="1"/>
    </row>
    <row r="11" spans="1:9" x14ac:dyDescent="0.25">
      <c r="A11" s="2">
        <v>0.53819444444444442</v>
      </c>
      <c r="B11" s="1">
        <v>8</v>
      </c>
      <c r="C11" s="1" t="s">
        <v>10</v>
      </c>
      <c r="D11" s="1" t="s">
        <v>9</v>
      </c>
      <c r="E11" s="7" t="s">
        <v>39</v>
      </c>
      <c r="F11" s="1">
        <v>181.5</v>
      </c>
      <c r="G11" s="1">
        <v>69</v>
      </c>
      <c r="H11" s="1">
        <v>69.8</v>
      </c>
      <c r="I11" s="1">
        <v>1</v>
      </c>
    </row>
    <row r="12" spans="1:9" x14ac:dyDescent="0.25">
      <c r="A12" s="2">
        <v>0.54305555555555551</v>
      </c>
      <c r="B12" s="1">
        <v>6</v>
      </c>
      <c r="C12" s="1" t="s">
        <v>7</v>
      </c>
      <c r="D12" s="1" t="s">
        <v>6</v>
      </c>
      <c r="E12" s="7" t="s">
        <v>39</v>
      </c>
      <c r="F12" s="1">
        <v>173.5</v>
      </c>
      <c r="G12" s="1">
        <v>67</v>
      </c>
      <c r="H12" s="1">
        <v>66.73</v>
      </c>
      <c r="I12" s="1">
        <v>2</v>
      </c>
    </row>
    <row r="13" spans="1:9" x14ac:dyDescent="0.25">
      <c r="A13" s="3"/>
      <c r="B13" s="4"/>
      <c r="C13" s="4"/>
      <c r="D13" s="4"/>
      <c r="E13" s="6"/>
      <c r="F13" s="4"/>
      <c r="G13" s="4"/>
      <c r="H13" s="4"/>
      <c r="I13" s="4"/>
    </row>
    <row r="14" spans="1:9" x14ac:dyDescent="0.25">
      <c r="A14" s="2" t="s">
        <v>5</v>
      </c>
      <c r="B14" s="1"/>
      <c r="C14" s="1"/>
      <c r="D14" s="1"/>
      <c r="E14" s="7"/>
      <c r="F14" s="1"/>
      <c r="G14" s="1"/>
      <c r="H14" s="1"/>
      <c r="I14" s="1"/>
    </row>
    <row r="15" spans="1:9" x14ac:dyDescent="0.25">
      <c r="A15" s="2">
        <v>0.54791666666666672</v>
      </c>
      <c r="B15" s="1">
        <v>12</v>
      </c>
      <c r="C15" s="1" t="s">
        <v>4</v>
      </c>
      <c r="D15" s="1" t="s">
        <v>0</v>
      </c>
      <c r="E15" s="7"/>
      <c r="F15" s="1">
        <v>170</v>
      </c>
      <c r="G15" s="1">
        <v>65</v>
      </c>
      <c r="H15" s="1">
        <v>65.3</v>
      </c>
      <c r="I15" s="1"/>
    </row>
    <row r="16" spans="1:9" x14ac:dyDescent="0.25">
      <c r="A16" s="3"/>
      <c r="B16" s="4"/>
      <c r="C16" s="4"/>
      <c r="D16" s="4"/>
      <c r="E16" s="6"/>
      <c r="F16" s="4"/>
      <c r="G16" s="4"/>
      <c r="H16" s="4"/>
      <c r="I16" s="4"/>
    </row>
    <row r="17" spans="1:9" x14ac:dyDescent="0.25">
      <c r="A17" s="2" t="s">
        <v>30</v>
      </c>
      <c r="B17" s="1"/>
      <c r="C17" s="1"/>
      <c r="D17" s="1"/>
      <c r="E17" s="7"/>
      <c r="F17" s="1"/>
      <c r="G17" s="1"/>
      <c r="H17" s="1"/>
      <c r="I17" s="1"/>
    </row>
    <row r="18" spans="1:9" x14ac:dyDescent="0.25">
      <c r="A18" s="2">
        <v>0.55277777777777781</v>
      </c>
      <c r="B18" s="1">
        <v>2</v>
      </c>
      <c r="C18" s="1" t="s">
        <v>12</v>
      </c>
      <c r="D18" s="1" t="s">
        <v>11</v>
      </c>
      <c r="E18" s="7" t="s">
        <v>39</v>
      </c>
      <c r="F18" s="1">
        <v>162</v>
      </c>
      <c r="G18" s="1">
        <v>43.5</v>
      </c>
      <c r="H18" s="1">
        <v>70.430000000000007</v>
      </c>
      <c r="I18" s="1"/>
    </row>
    <row r="19" spans="1:9" x14ac:dyDescent="0.25">
      <c r="A19" s="3"/>
      <c r="B19" s="4"/>
      <c r="C19" s="4"/>
      <c r="D19" s="4"/>
      <c r="E19" s="6"/>
      <c r="F19" s="4"/>
      <c r="G19" s="4"/>
      <c r="H19" s="4"/>
      <c r="I19" s="4"/>
    </row>
    <row r="20" spans="1:9" x14ac:dyDescent="0.25">
      <c r="A20" s="2" t="s">
        <v>31</v>
      </c>
      <c r="B20" s="1"/>
      <c r="C20" s="1"/>
      <c r="D20" s="1" t="s">
        <v>8</v>
      </c>
      <c r="E20" s="7"/>
      <c r="F20" s="1"/>
      <c r="G20" s="1"/>
      <c r="H20" s="1"/>
      <c r="I20" s="1"/>
    </row>
    <row r="21" spans="1:9" x14ac:dyDescent="0.25">
      <c r="A21" s="2">
        <v>0.5625</v>
      </c>
      <c r="B21" s="1">
        <v>8</v>
      </c>
      <c r="C21" s="1" t="s">
        <v>10</v>
      </c>
      <c r="D21" s="1" t="s">
        <v>9</v>
      </c>
      <c r="E21" s="7" t="s">
        <v>39</v>
      </c>
      <c r="F21" s="1">
        <v>149.1</v>
      </c>
      <c r="G21" s="1">
        <v>43.5</v>
      </c>
      <c r="H21" s="1">
        <v>71</v>
      </c>
      <c r="I21" s="1"/>
    </row>
    <row r="22" spans="1:9" x14ac:dyDescent="0.25">
      <c r="A22" s="2">
        <v>0.56736111111111109</v>
      </c>
      <c r="B22" s="1">
        <v>2</v>
      </c>
      <c r="C22" s="1" t="s">
        <v>12</v>
      </c>
      <c r="D22" s="1" t="s">
        <v>11</v>
      </c>
      <c r="E22" s="7" t="s">
        <v>39</v>
      </c>
      <c r="F22" s="1">
        <v>141</v>
      </c>
      <c r="G22" s="1">
        <v>42.5</v>
      </c>
      <c r="H22" s="1">
        <v>67.14</v>
      </c>
      <c r="I22" s="1"/>
    </row>
    <row r="23" spans="1:9" x14ac:dyDescent="0.25">
      <c r="A23" s="3"/>
      <c r="B23" s="4"/>
      <c r="C23" s="4"/>
      <c r="D23" s="4"/>
      <c r="E23" s="6"/>
      <c r="F23" s="4"/>
      <c r="G23" s="4"/>
      <c r="H23" s="4"/>
      <c r="I23" s="4"/>
    </row>
    <row r="24" spans="1:9" x14ac:dyDescent="0.25">
      <c r="A24" s="2" t="s">
        <v>32</v>
      </c>
      <c r="B24" s="1"/>
      <c r="C24" s="1"/>
      <c r="D24" s="1" t="s">
        <v>8</v>
      </c>
      <c r="E24" s="7"/>
      <c r="F24" s="1"/>
      <c r="G24" s="1"/>
      <c r="H24" s="1"/>
      <c r="I24" s="1"/>
    </row>
    <row r="25" spans="1:9" x14ac:dyDescent="0.25">
      <c r="A25" s="2">
        <v>0.57708333333333328</v>
      </c>
      <c r="B25" s="1">
        <v>13</v>
      </c>
      <c r="C25" s="1" t="s">
        <v>14</v>
      </c>
      <c r="D25" s="1" t="s">
        <v>13</v>
      </c>
      <c r="E25" s="7" t="s">
        <v>39</v>
      </c>
      <c r="F25" s="1">
        <v>200.5</v>
      </c>
      <c r="G25" s="1">
        <v>53</v>
      </c>
      <c r="H25" s="1">
        <v>64.67</v>
      </c>
      <c r="I25" s="1"/>
    </row>
    <row r="26" spans="1:9" x14ac:dyDescent="0.25">
      <c r="A26" s="2">
        <v>0.58194444444444449</v>
      </c>
      <c r="B26" s="1">
        <v>9</v>
      </c>
      <c r="C26" s="1" t="s">
        <v>16</v>
      </c>
      <c r="D26" s="1" t="s">
        <v>15</v>
      </c>
      <c r="E26" s="7" t="s">
        <v>39</v>
      </c>
      <c r="F26" s="1">
        <v>222</v>
      </c>
      <c r="G26" s="1">
        <v>58</v>
      </c>
      <c r="H26" s="1">
        <v>71.61</v>
      </c>
      <c r="I26" s="1"/>
    </row>
    <row r="27" spans="1:9" x14ac:dyDescent="0.25">
      <c r="A27" s="3"/>
      <c r="B27" s="4"/>
      <c r="C27" s="4"/>
      <c r="D27" s="4"/>
      <c r="E27" s="6"/>
      <c r="F27" s="4"/>
      <c r="G27" s="4"/>
      <c r="H27" s="4"/>
      <c r="I27" s="4"/>
    </row>
    <row r="28" spans="1:9" x14ac:dyDescent="0.25">
      <c r="A28" s="2" t="s">
        <v>33</v>
      </c>
      <c r="B28" s="1"/>
      <c r="C28" s="1"/>
      <c r="D28" s="1"/>
      <c r="E28" s="7"/>
      <c r="F28" s="1"/>
      <c r="G28" s="1"/>
      <c r="H28" s="1"/>
      <c r="I28" s="1"/>
    </row>
    <row r="29" spans="1:9" x14ac:dyDescent="0.25">
      <c r="A29" s="2">
        <v>0.58680555555555558</v>
      </c>
      <c r="B29" s="1">
        <v>13</v>
      </c>
      <c r="C29" s="1" t="s">
        <v>14</v>
      </c>
      <c r="D29" s="1" t="s">
        <v>13</v>
      </c>
      <c r="E29" s="7" t="s">
        <v>39</v>
      </c>
      <c r="F29" s="1">
        <v>208.5</v>
      </c>
      <c r="G29" s="1">
        <v>51</v>
      </c>
      <c r="H29" s="1">
        <v>61.32</v>
      </c>
      <c r="I29" s="1"/>
    </row>
    <row r="30" spans="1:9" x14ac:dyDescent="0.25">
      <c r="A30" s="2">
        <v>0.59236111111111112</v>
      </c>
      <c r="B30" s="1">
        <v>1</v>
      </c>
      <c r="C30" s="1" t="s">
        <v>18</v>
      </c>
      <c r="D30" s="9" t="s">
        <v>17</v>
      </c>
      <c r="E30" s="7" t="s">
        <v>38</v>
      </c>
      <c r="F30" s="1">
        <v>229</v>
      </c>
      <c r="G30" s="1">
        <v>53</v>
      </c>
      <c r="H30" s="1">
        <v>67.349999999999994</v>
      </c>
      <c r="I30" s="1"/>
    </row>
    <row r="31" spans="1:9" x14ac:dyDescent="0.25">
      <c r="A31" s="2">
        <v>0.59791666666666665</v>
      </c>
      <c r="B31" s="1">
        <v>9</v>
      </c>
      <c r="C31" s="1" t="s">
        <v>16</v>
      </c>
      <c r="D31" s="1" t="s">
        <v>15</v>
      </c>
      <c r="E31" s="7" t="s">
        <v>39</v>
      </c>
      <c r="F31" s="1">
        <v>240</v>
      </c>
      <c r="G31" s="1">
        <v>57</v>
      </c>
      <c r="H31" s="1">
        <v>70.58</v>
      </c>
      <c r="I31" s="1"/>
    </row>
    <row r="32" spans="1:9" x14ac:dyDescent="0.25">
      <c r="A32" s="3"/>
      <c r="B32" s="4"/>
      <c r="C32" s="4"/>
      <c r="D32" s="4"/>
      <c r="E32" s="6"/>
      <c r="F32" s="4"/>
      <c r="G32" s="4"/>
      <c r="H32" s="4"/>
      <c r="I32" s="4"/>
    </row>
    <row r="33" spans="1:9" x14ac:dyDescent="0.25">
      <c r="A33" s="2" t="s">
        <v>34</v>
      </c>
      <c r="B33" s="1"/>
      <c r="C33" s="1"/>
      <c r="D33" s="1"/>
      <c r="E33" s="7"/>
      <c r="F33" s="1"/>
      <c r="G33" s="1"/>
      <c r="H33" s="1"/>
      <c r="I33" s="1"/>
    </row>
    <row r="34" spans="1:9" x14ac:dyDescent="0.25">
      <c r="A34" s="2">
        <v>0.60347222222222219</v>
      </c>
      <c r="B34" s="1">
        <v>7</v>
      </c>
      <c r="C34" s="1" t="s">
        <v>20</v>
      </c>
      <c r="D34" s="1" t="s">
        <v>19</v>
      </c>
      <c r="E34" s="7" t="s">
        <v>39</v>
      </c>
      <c r="F34" s="1">
        <v>189.5</v>
      </c>
      <c r="G34" s="1">
        <v>54</v>
      </c>
      <c r="H34" s="1">
        <v>65.34</v>
      </c>
      <c r="I34" s="1"/>
    </row>
    <row r="35" spans="1:9" x14ac:dyDescent="0.25">
      <c r="A35" s="2">
        <v>0.60833333333333328</v>
      </c>
      <c r="B35" s="1">
        <v>1</v>
      </c>
      <c r="C35" s="1" t="s">
        <v>18</v>
      </c>
      <c r="D35" s="1" t="s">
        <v>17</v>
      </c>
      <c r="E35" s="7" t="s">
        <v>26</v>
      </c>
      <c r="F35" s="1"/>
      <c r="G35" s="1"/>
      <c r="H35" s="1"/>
      <c r="I35" s="1"/>
    </row>
    <row r="36" spans="1:9" x14ac:dyDescent="0.25">
      <c r="A36" s="2">
        <v>0.61319444444444449</v>
      </c>
      <c r="B36" s="1">
        <v>14</v>
      </c>
      <c r="C36" s="1" t="s">
        <v>21</v>
      </c>
      <c r="D36" s="1" t="s">
        <v>13</v>
      </c>
      <c r="E36" s="8" t="s">
        <v>39</v>
      </c>
      <c r="F36" s="1">
        <v>191</v>
      </c>
      <c r="G36" s="1">
        <v>54</v>
      </c>
      <c r="H36" s="1">
        <v>65.86</v>
      </c>
      <c r="I36" s="1"/>
    </row>
    <row r="37" spans="1:9" x14ac:dyDescent="0.25">
      <c r="A37" s="3"/>
      <c r="B37" s="4"/>
      <c r="C37" s="4"/>
      <c r="D37" s="4"/>
      <c r="E37" s="5"/>
      <c r="F37" s="4"/>
      <c r="G37" s="4"/>
      <c r="H37" s="4"/>
      <c r="I37" s="4"/>
    </row>
    <row r="38" spans="1:9" x14ac:dyDescent="0.25">
      <c r="A38" s="2" t="s">
        <v>35</v>
      </c>
      <c r="B38" s="1"/>
      <c r="C38" s="1"/>
      <c r="D38" s="1"/>
      <c r="E38" s="7"/>
      <c r="F38" s="1"/>
      <c r="G38" s="1"/>
      <c r="H38" s="1"/>
      <c r="I38" s="1"/>
    </row>
    <row r="39" spans="1:9" x14ac:dyDescent="0.25">
      <c r="A39" s="2">
        <v>0.61805555555555558</v>
      </c>
      <c r="B39" s="1">
        <v>7</v>
      </c>
      <c r="C39" s="1" t="s">
        <v>20</v>
      </c>
      <c r="D39" s="1" t="s">
        <v>19</v>
      </c>
      <c r="E39" s="7" t="s">
        <v>39</v>
      </c>
      <c r="F39" s="1">
        <v>217</v>
      </c>
      <c r="G39" s="1">
        <v>52</v>
      </c>
      <c r="H39" s="1">
        <v>63.82</v>
      </c>
      <c r="I39" s="1"/>
    </row>
    <row r="40" spans="1:9" x14ac:dyDescent="0.25">
      <c r="A40" s="2">
        <v>0.62291666666666667</v>
      </c>
      <c r="B40" s="1">
        <v>14</v>
      </c>
      <c r="C40" s="1" t="s">
        <v>21</v>
      </c>
      <c r="D40" s="1" t="s">
        <v>13</v>
      </c>
      <c r="E40" s="7" t="s">
        <v>42</v>
      </c>
      <c r="F40" s="1">
        <v>227.5</v>
      </c>
      <c r="G40" s="1">
        <v>54</v>
      </c>
      <c r="H40" s="1">
        <v>66.91</v>
      </c>
      <c r="I40" s="1"/>
    </row>
    <row r="41" spans="1:9" x14ac:dyDescent="0.25">
      <c r="A41" s="3"/>
      <c r="B41" s="4"/>
      <c r="C41" s="4"/>
      <c r="D41" s="4"/>
      <c r="E41" s="6"/>
      <c r="F41" s="4"/>
      <c r="G41" s="4"/>
      <c r="H41" s="4"/>
      <c r="I41" s="4"/>
    </row>
    <row r="42" spans="1:9" x14ac:dyDescent="0.25">
      <c r="A42" s="2" t="s">
        <v>36</v>
      </c>
      <c r="B42" s="1"/>
      <c r="C42" s="1"/>
      <c r="D42" s="1"/>
      <c r="E42" s="7"/>
      <c r="F42" s="1"/>
      <c r="G42" s="1"/>
      <c r="H42" s="1"/>
      <c r="I42" s="1"/>
    </row>
    <row r="43" spans="1:9" x14ac:dyDescent="0.25">
      <c r="A43" s="2">
        <v>0.62777777777777777</v>
      </c>
      <c r="B43" s="1">
        <v>4</v>
      </c>
      <c r="C43" s="1" t="s">
        <v>25</v>
      </c>
      <c r="D43" s="9" t="s">
        <v>24</v>
      </c>
      <c r="E43" s="7" t="s">
        <v>39</v>
      </c>
      <c r="F43" s="1">
        <v>261</v>
      </c>
      <c r="G43" s="1">
        <v>43.5</v>
      </c>
      <c r="H43" s="1">
        <v>70.540000000000006</v>
      </c>
      <c r="I43" s="1"/>
    </row>
    <row r="44" spans="1:9" x14ac:dyDescent="0.25">
      <c r="A44" s="2">
        <v>0.6333333333333333</v>
      </c>
      <c r="B44" s="1">
        <v>3</v>
      </c>
      <c r="C44" s="1" t="s">
        <v>23</v>
      </c>
      <c r="D44" s="1" t="s">
        <v>22</v>
      </c>
      <c r="E44" s="7" t="s">
        <v>39</v>
      </c>
      <c r="F44" s="1">
        <v>252</v>
      </c>
      <c r="G44" s="1">
        <v>41.5</v>
      </c>
      <c r="H44" s="1">
        <v>68.099999999999994</v>
      </c>
      <c r="I44" s="1"/>
    </row>
    <row r="45" spans="1:9" x14ac:dyDescent="0.25">
      <c r="A45" s="3"/>
      <c r="B45" s="4"/>
      <c r="C45" s="4"/>
      <c r="D45" s="4"/>
      <c r="E45" s="6"/>
      <c r="F45" s="4"/>
      <c r="G45" s="4"/>
      <c r="H45" s="4"/>
      <c r="I45" s="4"/>
    </row>
    <row r="46" spans="1:9" x14ac:dyDescent="0.25">
      <c r="A46" s="2"/>
      <c r="B46" s="1"/>
      <c r="C46" s="1" t="s">
        <v>37</v>
      </c>
      <c r="D46" s="1"/>
      <c r="E46" s="7"/>
      <c r="F46" s="1"/>
      <c r="G46" s="1"/>
      <c r="H46" s="1"/>
      <c r="I46" s="1"/>
    </row>
    <row r="47" spans="1:9" x14ac:dyDescent="0.25">
      <c r="A47" s="2">
        <v>0.64236111111111105</v>
      </c>
      <c r="B47" s="1">
        <v>4</v>
      </c>
      <c r="C47" s="1" t="s">
        <v>25</v>
      </c>
      <c r="D47" s="1" t="s">
        <v>24</v>
      </c>
      <c r="E47" s="7" t="s">
        <v>41</v>
      </c>
      <c r="F47" s="1">
        <v>266</v>
      </c>
      <c r="G47" s="1">
        <v>43.5</v>
      </c>
      <c r="H47" s="1">
        <v>71.89</v>
      </c>
      <c r="I47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M38" sqref="M38"/>
    </sheetView>
  </sheetViews>
  <sheetFormatPr defaultRowHeight="15" x14ac:dyDescent="0.25"/>
  <sheetData>
    <row r="1" spans="1:26" x14ac:dyDescent="0.25">
      <c r="A1">
        <v>10</v>
      </c>
      <c r="B1">
        <v>5</v>
      </c>
      <c r="D1">
        <v>6</v>
      </c>
      <c r="E1">
        <v>12</v>
      </c>
      <c r="F1">
        <v>8</v>
      </c>
      <c r="I1">
        <v>12</v>
      </c>
      <c r="J1">
        <v>2</v>
      </c>
      <c r="K1">
        <v>2</v>
      </c>
      <c r="L1">
        <v>8</v>
      </c>
      <c r="M1">
        <v>9</v>
      </c>
      <c r="N1">
        <v>70</v>
      </c>
      <c r="O1">
        <v>13</v>
      </c>
      <c r="P1">
        <v>1</v>
      </c>
      <c r="Q1">
        <v>5</v>
      </c>
      <c r="R1">
        <v>1</v>
      </c>
      <c r="S1">
        <v>7</v>
      </c>
      <c r="T1">
        <v>14</v>
      </c>
      <c r="U1">
        <v>7</v>
      </c>
      <c r="V1">
        <v>14</v>
      </c>
      <c r="X1">
        <v>4</v>
      </c>
      <c r="Y1">
        <v>3</v>
      </c>
      <c r="Z1">
        <v>4</v>
      </c>
    </row>
    <row r="2" spans="1:26" x14ac:dyDescent="0.25">
      <c r="A2">
        <v>6.5</v>
      </c>
      <c r="B2">
        <v>6.5</v>
      </c>
      <c r="D2">
        <v>6.5</v>
      </c>
      <c r="E2">
        <v>6.5</v>
      </c>
      <c r="F2">
        <v>8</v>
      </c>
      <c r="G2">
        <v>6.5</v>
      </c>
      <c r="I2">
        <v>7</v>
      </c>
      <c r="J2">
        <v>7</v>
      </c>
      <c r="K2">
        <v>7</v>
      </c>
      <c r="L2">
        <v>7</v>
      </c>
      <c r="M2">
        <v>7.5</v>
      </c>
      <c r="N2">
        <v>7</v>
      </c>
      <c r="O2">
        <v>6.5</v>
      </c>
      <c r="P2">
        <v>7.5</v>
      </c>
      <c r="Q2">
        <v>7.5</v>
      </c>
      <c r="R2">
        <v>6.5</v>
      </c>
      <c r="S2">
        <v>6.5</v>
      </c>
      <c r="T2">
        <v>6.5</v>
      </c>
      <c r="U2">
        <v>6.5</v>
      </c>
      <c r="V2">
        <v>7.5</v>
      </c>
      <c r="X2">
        <v>7</v>
      </c>
      <c r="Y2">
        <v>6.5</v>
      </c>
      <c r="Z2">
        <v>7.5</v>
      </c>
    </row>
    <row r="3" spans="1:26" x14ac:dyDescent="0.25">
      <c r="A3">
        <v>6.5</v>
      </c>
      <c r="B3">
        <v>6</v>
      </c>
      <c r="D3">
        <v>7</v>
      </c>
      <c r="E3">
        <v>6.5</v>
      </c>
      <c r="F3">
        <v>7</v>
      </c>
      <c r="G3">
        <v>6</v>
      </c>
      <c r="I3">
        <v>6.5</v>
      </c>
      <c r="J3">
        <v>6.5</v>
      </c>
      <c r="K3">
        <v>7.5</v>
      </c>
      <c r="L3">
        <v>6.5</v>
      </c>
      <c r="M3">
        <v>7</v>
      </c>
      <c r="N3">
        <v>6.5</v>
      </c>
      <c r="O3">
        <v>5.5</v>
      </c>
      <c r="P3">
        <v>7</v>
      </c>
      <c r="Q3">
        <v>7.5</v>
      </c>
      <c r="R3">
        <v>6</v>
      </c>
      <c r="S3">
        <v>6.5</v>
      </c>
      <c r="T3">
        <v>6</v>
      </c>
      <c r="U3">
        <v>7</v>
      </c>
      <c r="V3">
        <v>7</v>
      </c>
      <c r="X3">
        <v>7</v>
      </c>
      <c r="Y3">
        <v>4</v>
      </c>
      <c r="Z3">
        <v>7.5</v>
      </c>
    </row>
    <row r="4" spans="1:26" x14ac:dyDescent="0.25">
      <c r="A4">
        <v>6.5</v>
      </c>
      <c r="B4">
        <v>6</v>
      </c>
      <c r="D4">
        <v>1</v>
      </c>
      <c r="E4">
        <v>6.5</v>
      </c>
      <c r="F4">
        <v>6.5</v>
      </c>
      <c r="G4">
        <v>7</v>
      </c>
      <c r="I4">
        <v>7</v>
      </c>
      <c r="J4">
        <v>7</v>
      </c>
      <c r="K4">
        <v>6.5</v>
      </c>
      <c r="L4">
        <v>7</v>
      </c>
      <c r="M4">
        <v>7</v>
      </c>
      <c r="N4">
        <v>6.5</v>
      </c>
      <c r="O4">
        <v>6.5</v>
      </c>
      <c r="P4">
        <v>7</v>
      </c>
      <c r="Q4">
        <v>7.5</v>
      </c>
      <c r="R4">
        <v>6.5</v>
      </c>
      <c r="S4">
        <v>6.5</v>
      </c>
      <c r="T4">
        <v>7</v>
      </c>
      <c r="U4">
        <v>6.5</v>
      </c>
      <c r="V4">
        <v>6</v>
      </c>
      <c r="X4">
        <v>7</v>
      </c>
      <c r="Y4">
        <v>6.5</v>
      </c>
      <c r="Z4">
        <v>7</v>
      </c>
    </row>
    <row r="5" spans="1:26" x14ac:dyDescent="0.25">
      <c r="A5">
        <v>6</v>
      </c>
      <c r="B5">
        <v>6</v>
      </c>
      <c r="D5">
        <v>6.5</v>
      </c>
      <c r="E5">
        <v>6.5</v>
      </c>
      <c r="F5">
        <v>7.5</v>
      </c>
      <c r="G5">
        <v>7</v>
      </c>
      <c r="I5">
        <v>6.5</v>
      </c>
      <c r="J5">
        <v>7</v>
      </c>
      <c r="K5">
        <v>7</v>
      </c>
      <c r="L5">
        <v>7</v>
      </c>
      <c r="M5">
        <v>8</v>
      </c>
      <c r="N5">
        <v>5.5</v>
      </c>
      <c r="O5">
        <v>7</v>
      </c>
      <c r="P5">
        <v>6.5</v>
      </c>
      <c r="Q5">
        <v>7</v>
      </c>
      <c r="R5">
        <v>6</v>
      </c>
      <c r="S5">
        <v>7</v>
      </c>
      <c r="T5">
        <v>7</v>
      </c>
      <c r="U5">
        <v>6.5</v>
      </c>
      <c r="V5">
        <v>7</v>
      </c>
      <c r="X5">
        <v>16</v>
      </c>
      <c r="Y5">
        <v>14</v>
      </c>
      <c r="Z5">
        <v>17</v>
      </c>
    </row>
    <row r="6" spans="1:26" x14ac:dyDescent="0.25">
      <c r="A6">
        <v>12</v>
      </c>
      <c r="B6">
        <v>6</v>
      </c>
      <c r="D6">
        <v>7</v>
      </c>
      <c r="E6">
        <v>6.5</v>
      </c>
      <c r="F6">
        <v>7</v>
      </c>
      <c r="G6">
        <v>7</v>
      </c>
      <c r="I6">
        <v>6.5</v>
      </c>
      <c r="J6">
        <v>6.5</v>
      </c>
      <c r="K6">
        <v>7</v>
      </c>
      <c r="L6">
        <v>7.6</v>
      </c>
      <c r="M6">
        <v>6</v>
      </c>
      <c r="N6">
        <v>6.5</v>
      </c>
      <c r="O6">
        <v>6</v>
      </c>
      <c r="P6">
        <v>6.5</v>
      </c>
      <c r="Q6">
        <v>6.5</v>
      </c>
      <c r="R6">
        <v>6.5</v>
      </c>
      <c r="S6">
        <v>4</v>
      </c>
      <c r="T6">
        <v>7.5</v>
      </c>
      <c r="U6">
        <v>7</v>
      </c>
      <c r="V6">
        <v>7.5</v>
      </c>
      <c r="X6">
        <v>6</v>
      </c>
      <c r="Y6">
        <v>6</v>
      </c>
      <c r="Z6">
        <v>8</v>
      </c>
    </row>
    <row r="7" spans="1:26" x14ac:dyDescent="0.25">
      <c r="A7">
        <v>7</v>
      </c>
      <c r="B7">
        <v>6</v>
      </c>
      <c r="D7">
        <v>7.5</v>
      </c>
      <c r="E7">
        <v>6</v>
      </c>
      <c r="F7">
        <v>6.5</v>
      </c>
      <c r="G7">
        <v>6</v>
      </c>
      <c r="I7">
        <v>6</v>
      </c>
      <c r="J7">
        <v>7</v>
      </c>
      <c r="K7">
        <v>7</v>
      </c>
      <c r="L7">
        <v>7</v>
      </c>
      <c r="M7">
        <v>7</v>
      </c>
      <c r="N7">
        <v>6.5</v>
      </c>
      <c r="O7">
        <v>6.5</v>
      </c>
      <c r="P7">
        <v>6</v>
      </c>
      <c r="Q7">
        <v>8</v>
      </c>
      <c r="R7">
        <v>6</v>
      </c>
      <c r="S7">
        <v>6.5</v>
      </c>
      <c r="T7">
        <v>6.5</v>
      </c>
      <c r="U7">
        <v>7</v>
      </c>
      <c r="V7">
        <v>7</v>
      </c>
      <c r="X7">
        <v>7</v>
      </c>
      <c r="Y7">
        <v>7.5</v>
      </c>
      <c r="Z7">
        <v>7.5</v>
      </c>
    </row>
    <row r="8" spans="1:26" x14ac:dyDescent="0.25">
      <c r="A8">
        <v>6.5</v>
      </c>
      <c r="B8">
        <v>6</v>
      </c>
      <c r="D8">
        <v>7.5</v>
      </c>
      <c r="E8">
        <v>6.5</v>
      </c>
      <c r="F8">
        <v>6.5</v>
      </c>
      <c r="G8">
        <v>7</v>
      </c>
      <c r="I8">
        <v>6</v>
      </c>
      <c r="J8">
        <v>7</v>
      </c>
      <c r="K8">
        <v>6.5</v>
      </c>
      <c r="L8">
        <v>6.5</v>
      </c>
      <c r="M8">
        <v>8</v>
      </c>
      <c r="N8">
        <v>7</v>
      </c>
      <c r="O8">
        <v>6</v>
      </c>
      <c r="P8">
        <v>6.5</v>
      </c>
      <c r="Q8">
        <v>6</v>
      </c>
      <c r="R8">
        <v>6.5</v>
      </c>
      <c r="S8">
        <v>7</v>
      </c>
      <c r="T8">
        <v>7.5</v>
      </c>
      <c r="U8">
        <v>7</v>
      </c>
      <c r="V8">
        <v>6.5</v>
      </c>
      <c r="X8">
        <v>6.5</v>
      </c>
      <c r="Y8">
        <v>7</v>
      </c>
      <c r="Z8">
        <v>6.5</v>
      </c>
    </row>
    <row r="9" spans="1:26" x14ac:dyDescent="0.25">
      <c r="A9">
        <v>6</v>
      </c>
      <c r="B9">
        <v>12</v>
      </c>
      <c r="D9">
        <v>7.5</v>
      </c>
      <c r="E9">
        <v>6.5</v>
      </c>
      <c r="F9">
        <v>6.5</v>
      </c>
      <c r="G9">
        <v>7</v>
      </c>
      <c r="I9">
        <v>6.5</v>
      </c>
      <c r="J9">
        <v>6.5</v>
      </c>
      <c r="K9">
        <v>7</v>
      </c>
      <c r="L9">
        <v>7.5</v>
      </c>
      <c r="M9">
        <v>7</v>
      </c>
      <c r="N9">
        <v>6.5</v>
      </c>
      <c r="O9">
        <v>6.5</v>
      </c>
      <c r="P9">
        <v>7</v>
      </c>
      <c r="Q9">
        <v>7.5</v>
      </c>
      <c r="R9">
        <v>7</v>
      </c>
      <c r="S9">
        <v>6.5</v>
      </c>
      <c r="T9">
        <v>7</v>
      </c>
      <c r="U9">
        <v>7</v>
      </c>
      <c r="V9">
        <v>6</v>
      </c>
      <c r="X9">
        <v>13</v>
      </c>
      <c r="Y9">
        <v>14</v>
      </c>
      <c r="Z9">
        <v>12</v>
      </c>
    </row>
    <row r="10" spans="1:26" x14ac:dyDescent="0.25">
      <c r="A10">
        <v>7</v>
      </c>
      <c r="B10">
        <v>6</v>
      </c>
      <c r="D10">
        <v>12</v>
      </c>
      <c r="E10">
        <v>12</v>
      </c>
      <c r="F10">
        <v>7</v>
      </c>
      <c r="G10">
        <v>7</v>
      </c>
      <c r="I10">
        <v>6.5</v>
      </c>
      <c r="J10">
        <v>7</v>
      </c>
      <c r="K10">
        <v>5</v>
      </c>
      <c r="L10">
        <v>6.5</v>
      </c>
      <c r="M10">
        <v>6.5</v>
      </c>
      <c r="N10">
        <v>6.5</v>
      </c>
      <c r="O10">
        <v>7</v>
      </c>
      <c r="P10">
        <v>7</v>
      </c>
      <c r="Q10">
        <v>7</v>
      </c>
      <c r="R10">
        <v>6.5</v>
      </c>
      <c r="S10">
        <v>6.5</v>
      </c>
      <c r="T10">
        <v>7</v>
      </c>
      <c r="U10">
        <v>6</v>
      </c>
      <c r="V10">
        <v>6</v>
      </c>
      <c r="X10">
        <v>7</v>
      </c>
      <c r="Y10">
        <v>6.5</v>
      </c>
      <c r="Z10">
        <v>6.5</v>
      </c>
    </row>
    <row r="11" spans="1:26" x14ac:dyDescent="0.25">
      <c r="A11">
        <v>13</v>
      </c>
      <c r="B11">
        <v>6</v>
      </c>
      <c r="D11">
        <v>8</v>
      </c>
      <c r="E11">
        <v>7</v>
      </c>
      <c r="F11">
        <v>13</v>
      </c>
      <c r="G11">
        <v>13</v>
      </c>
      <c r="I11">
        <v>13</v>
      </c>
      <c r="J11">
        <v>7.5</v>
      </c>
      <c r="K11">
        <v>6.5</v>
      </c>
      <c r="L11">
        <v>6.5</v>
      </c>
      <c r="M11">
        <v>15</v>
      </c>
      <c r="N11">
        <v>12</v>
      </c>
      <c r="O11">
        <v>6.5</v>
      </c>
      <c r="P11">
        <v>6.5</v>
      </c>
      <c r="Q11">
        <v>7</v>
      </c>
      <c r="R11">
        <v>6.5</v>
      </c>
      <c r="S11">
        <v>7</v>
      </c>
      <c r="T11">
        <v>7</v>
      </c>
      <c r="U11">
        <v>14</v>
      </c>
      <c r="V11">
        <v>14</v>
      </c>
      <c r="X11">
        <v>7</v>
      </c>
      <c r="Y11">
        <v>6.5</v>
      </c>
      <c r="Z11">
        <v>6.5</v>
      </c>
    </row>
    <row r="12" spans="1:26" x14ac:dyDescent="0.25">
      <c r="A12">
        <v>7.5</v>
      </c>
      <c r="B12">
        <v>6</v>
      </c>
      <c r="D12">
        <v>6.5</v>
      </c>
      <c r="E12">
        <v>6</v>
      </c>
      <c r="F12">
        <v>7</v>
      </c>
      <c r="G12">
        <v>7</v>
      </c>
      <c r="I12">
        <v>7</v>
      </c>
      <c r="J12">
        <v>6.5</v>
      </c>
      <c r="K12">
        <v>6</v>
      </c>
      <c r="L12">
        <v>7</v>
      </c>
      <c r="M12">
        <v>7</v>
      </c>
      <c r="N12">
        <v>6</v>
      </c>
      <c r="O12">
        <v>5.5</v>
      </c>
      <c r="P12">
        <v>6.5</v>
      </c>
      <c r="Q12">
        <v>7.5</v>
      </c>
      <c r="R12">
        <v>14</v>
      </c>
      <c r="S12">
        <v>14</v>
      </c>
      <c r="T12">
        <v>15</v>
      </c>
      <c r="U12">
        <v>6</v>
      </c>
      <c r="V12">
        <v>7</v>
      </c>
      <c r="X12">
        <v>5.5</v>
      </c>
      <c r="Y12">
        <v>6.5</v>
      </c>
      <c r="Z12">
        <v>6</v>
      </c>
    </row>
    <row r="13" spans="1:26" x14ac:dyDescent="0.25">
      <c r="A13">
        <v>7</v>
      </c>
      <c r="B13">
        <v>6.5</v>
      </c>
      <c r="D13">
        <v>7</v>
      </c>
      <c r="E13">
        <v>6.5</v>
      </c>
      <c r="F13">
        <v>6.5</v>
      </c>
      <c r="G13">
        <v>7</v>
      </c>
      <c r="I13">
        <v>6.5</v>
      </c>
      <c r="J13">
        <v>7</v>
      </c>
      <c r="K13">
        <v>7</v>
      </c>
      <c r="L13">
        <v>7</v>
      </c>
      <c r="M13">
        <v>7.5</v>
      </c>
      <c r="N13">
        <v>6.5</v>
      </c>
      <c r="O13">
        <v>6.5</v>
      </c>
      <c r="P13">
        <v>7</v>
      </c>
      <c r="Q13">
        <v>7</v>
      </c>
      <c r="R13">
        <v>6.5</v>
      </c>
      <c r="S13">
        <v>6.5</v>
      </c>
      <c r="T13">
        <v>4</v>
      </c>
      <c r="U13">
        <v>5.5</v>
      </c>
      <c r="V13">
        <v>7</v>
      </c>
      <c r="X13">
        <v>7.5</v>
      </c>
      <c r="Y13">
        <v>7</v>
      </c>
      <c r="Z13">
        <v>7</v>
      </c>
    </row>
    <row r="14" spans="1:26" x14ac:dyDescent="0.25">
      <c r="A14">
        <v>13</v>
      </c>
      <c r="B14">
        <v>12</v>
      </c>
      <c r="D14">
        <v>6.5</v>
      </c>
      <c r="E14">
        <v>6.5</v>
      </c>
      <c r="F14">
        <v>7.5</v>
      </c>
      <c r="G14">
        <v>7</v>
      </c>
      <c r="I14">
        <v>6.5</v>
      </c>
      <c r="J14">
        <v>7.5</v>
      </c>
      <c r="K14">
        <v>7</v>
      </c>
      <c r="L14">
        <v>7.5</v>
      </c>
      <c r="M14">
        <v>7.5</v>
      </c>
      <c r="N14">
        <v>7</v>
      </c>
      <c r="O14">
        <v>6</v>
      </c>
      <c r="P14">
        <v>6.5</v>
      </c>
      <c r="Q14">
        <v>6.5</v>
      </c>
      <c r="R14">
        <v>6.5</v>
      </c>
      <c r="S14">
        <v>7</v>
      </c>
      <c r="T14">
        <v>6.5</v>
      </c>
      <c r="U14">
        <v>6.5</v>
      </c>
      <c r="V14">
        <v>6.5</v>
      </c>
      <c r="X14">
        <v>8</v>
      </c>
      <c r="Y14">
        <v>6</v>
      </c>
      <c r="Z14">
        <v>7</v>
      </c>
    </row>
    <row r="15" spans="1:26" x14ac:dyDescent="0.25">
      <c r="A15">
        <v>14</v>
      </c>
      <c r="B15">
        <v>12</v>
      </c>
      <c r="D15">
        <v>6.5</v>
      </c>
      <c r="E15">
        <v>6.5</v>
      </c>
      <c r="F15">
        <v>8</v>
      </c>
      <c r="G15">
        <v>7</v>
      </c>
      <c r="I15">
        <v>6.5</v>
      </c>
      <c r="J15">
        <v>8</v>
      </c>
      <c r="K15">
        <v>6.5</v>
      </c>
      <c r="L15">
        <v>7</v>
      </c>
      <c r="M15">
        <v>6.5</v>
      </c>
      <c r="N15">
        <v>5</v>
      </c>
      <c r="O15">
        <v>6.5</v>
      </c>
      <c r="P15">
        <v>7</v>
      </c>
      <c r="Q15">
        <v>7.5</v>
      </c>
      <c r="R15">
        <v>6</v>
      </c>
      <c r="S15">
        <v>7</v>
      </c>
      <c r="T15">
        <v>6.5</v>
      </c>
      <c r="U15">
        <v>6.5</v>
      </c>
      <c r="V15">
        <v>6.5</v>
      </c>
      <c r="X15">
        <v>16</v>
      </c>
      <c r="Y15">
        <v>15</v>
      </c>
      <c r="Z15">
        <v>17</v>
      </c>
    </row>
    <row r="16" spans="1:26" x14ac:dyDescent="0.25">
      <c r="A16">
        <v>12</v>
      </c>
      <c r="B16">
        <v>12</v>
      </c>
      <c r="D16">
        <v>7</v>
      </c>
      <c r="E16">
        <v>6.5</v>
      </c>
      <c r="F16">
        <v>8</v>
      </c>
      <c r="G16">
        <v>5</v>
      </c>
      <c r="I16">
        <v>7</v>
      </c>
      <c r="J16">
        <v>7</v>
      </c>
      <c r="K16">
        <v>5</v>
      </c>
      <c r="L16">
        <v>8</v>
      </c>
      <c r="M16">
        <v>6.5</v>
      </c>
      <c r="N16">
        <v>6.5</v>
      </c>
      <c r="O16">
        <v>6.5</v>
      </c>
      <c r="P16">
        <v>7</v>
      </c>
      <c r="Q16">
        <v>7</v>
      </c>
      <c r="R16">
        <v>6</v>
      </c>
      <c r="S16">
        <v>6.5</v>
      </c>
      <c r="T16">
        <v>4</v>
      </c>
      <c r="U16">
        <v>6.5</v>
      </c>
      <c r="V16">
        <v>7</v>
      </c>
      <c r="X16">
        <v>7</v>
      </c>
      <c r="Y16">
        <v>7.5</v>
      </c>
      <c r="Z16">
        <v>7</v>
      </c>
    </row>
    <row r="17" spans="1:26" x14ac:dyDescent="0.25">
      <c r="A17">
        <v>13</v>
      </c>
      <c r="B17">
        <v>12</v>
      </c>
      <c r="D17">
        <v>15</v>
      </c>
      <c r="E17">
        <v>14</v>
      </c>
      <c r="F17">
        <v>15</v>
      </c>
      <c r="G17">
        <v>15</v>
      </c>
      <c r="I17">
        <v>14</v>
      </c>
      <c r="J17">
        <v>8</v>
      </c>
      <c r="K17">
        <v>7.5</v>
      </c>
      <c r="L17">
        <v>7.5</v>
      </c>
      <c r="M17">
        <v>7</v>
      </c>
      <c r="N17">
        <v>6</v>
      </c>
      <c r="O17">
        <v>6.5</v>
      </c>
      <c r="P17">
        <v>6.5</v>
      </c>
      <c r="Q17">
        <v>7</v>
      </c>
      <c r="R17">
        <v>7</v>
      </c>
      <c r="S17">
        <v>6.5</v>
      </c>
      <c r="T17">
        <v>6</v>
      </c>
      <c r="U17">
        <v>6.5</v>
      </c>
      <c r="V17">
        <v>7</v>
      </c>
      <c r="X17">
        <v>7</v>
      </c>
      <c r="Y17">
        <v>7</v>
      </c>
      <c r="Z17">
        <v>7</v>
      </c>
    </row>
    <row r="18" spans="1:26" x14ac:dyDescent="0.25">
      <c r="A18">
        <v>12</v>
      </c>
      <c r="B18">
        <v>12</v>
      </c>
      <c r="D18">
        <v>13</v>
      </c>
      <c r="E18">
        <v>13</v>
      </c>
      <c r="F18">
        <v>13</v>
      </c>
      <c r="G18">
        <v>13</v>
      </c>
      <c r="I18">
        <v>12</v>
      </c>
      <c r="J18">
        <v>5.5</v>
      </c>
      <c r="K18">
        <v>7</v>
      </c>
      <c r="L18">
        <v>7</v>
      </c>
      <c r="M18">
        <v>7.5</v>
      </c>
      <c r="N18">
        <v>7</v>
      </c>
      <c r="O18">
        <v>6.5</v>
      </c>
      <c r="P18">
        <v>6.5</v>
      </c>
      <c r="Q18">
        <v>7</v>
      </c>
      <c r="R18">
        <v>5.5</v>
      </c>
      <c r="S18">
        <v>7</v>
      </c>
      <c r="T18">
        <v>7</v>
      </c>
      <c r="U18">
        <v>6</v>
      </c>
      <c r="V18">
        <v>6.5</v>
      </c>
      <c r="X18">
        <v>7</v>
      </c>
      <c r="Y18">
        <v>7</v>
      </c>
      <c r="Z18">
        <v>7</v>
      </c>
    </row>
    <row r="19" spans="1:26" x14ac:dyDescent="0.25">
      <c r="A19">
        <f>SUM(A14:A18)</f>
        <v>64</v>
      </c>
      <c r="B19">
        <f>SUM(B14:B18)</f>
        <v>60</v>
      </c>
      <c r="D19">
        <v>13</v>
      </c>
      <c r="E19">
        <v>13</v>
      </c>
      <c r="F19">
        <v>13</v>
      </c>
      <c r="G19">
        <v>13</v>
      </c>
      <c r="I19">
        <v>13</v>
      </c>
      <c r="J19">
        <v>7.5</v>
      </c>
      <c r="K19">
        <v>13</v>
      </c>
      <c r="L19">
        <v>13</v>
      </c>
      <c r="M19">
        <v>7.5</v>
      </c>
      <c r="N19">
        <v>6.5</v>
      </c>
      <c r="O19">
        <v>7</v>
      </c>
      <c r="P19">
        <v>6.5</v>
      </c>
      <c r="Q19">
        <v>8</v>
      </c>
      <c r="R19">
        <v>6.5</v>
      </c>
      <c r="S19">
        <v>6</v>
      </c>
      <c r="T19">
        <v>7</v>
      </c>
      <c r="U19">
        <v>4</v>
      </c>
      <c r="V19">
        <v>6</v>
      </c>
      <c r="X19">
        <v>6.5</v>
      </c>
      <c r="Y19">
        <v>7</v>
      </c>
      <c r="Z19">
        <v>7</v>
      </c>
    </row>
    <row r="20" spans="1:26" x14ac:dyDescent="0.25">
      <c r="A20">
        <f>SUM(A2:A18)</f>
        <v>155.5</v>
      </c>
      <c r="B20">
        <f>SUM(B2:B18)</f>
        <v>139</v>
      </c>
      <c r="D20">
        <v>14</v>
      </c>
      <c r="E20">
        <v>13</v>
      </c>
      <c r="F20">
        <v>14</v>
      </c>
      <c r="G20">
        <v>13</v>
      </c>
      <c r="I20">
        <v>13</v>
      </c>
      <c r="J20">
        <v>7</v>
      </c>
      <c r="K20">
        <v>15</v>
      </c>
      <c r="L20">
        <v>16</v>
      </c>
      <c r="M20">
        <v>7</v>
      </c>
      <c r="N20">
        <v>7</v>
      </c>
      <c r="O20">
        <v>6.5</v>
      </c>
      <c r="P20">
        <v>7</v>
      </c>
      <c r="Q20">
        <v>7</v>
      </c>
      <c r="R20">
        <v>5</v>
      </c>
      <c r="S20">
        <v>6.5</v>
      </c>
      <c r="T20">
        <v>6.5</v>
      </c>
      <c r="U20">
        <v>6.5</v>
      </c>
      <c r="V20">
        <v>7</v>
      </c>
      <c r="X20">
        <v>6.5</v>
      </c>
      <c r="Y20">
        <v>7</v>
      </c>
      <c r="Z20">
        <v>7</v>
      </c>
    </row>
    <row r="21" spans="1:26" x14ac:dyDescent="0.25">
      <c r="K21">
        <f>SUM(K17:K20)</f>
        <v>42.5</v>
      </c>
      <c r="L21">
        <f>SUM(L17:L20)</f>
        <v>43.5</v>
      </c>
      <c r="M21">
        <v>7</v>
      </c>
      <c r="N21">
        <v>6.5</v>
      </c>
      <c r="O21">
        <v>1</v>
      </c>
      <c r="P21">
        <v>6.5</v>
      </c>
      <c r="Q21">
        <v>4</v>
      </c>
      <c r="R21">
        <v>6</v>
      </c>
      <c r="S21">
        <v>6.5</v>
      </c>
      <c r="T21">
        <v>5.5</v>
      </c>
      <c r="U21">
        <v>6</v>
      </c>
      <c r="V21">
        <v>6.5</v>
      </c>
      <c r="X21">
        <v>7.5</v>
      </c>
      <c r="Y21">
        <v>7</v>
      </c>
      <c r="Z21">
        <v>7.5</v>
      </c>
    </row>
    <row r="22" spans="1:26" x14ac:dyDescent="0.25">
      <c r="A22">
        <v>230</v>
      </c>
      <c r="B22">
        <v>230</v>
      </c>
      <c r="D22">
        <v>13</v>
      </c>
      <c r="E22">
        <v>13</v>
      </c>
      <c r="F22">
        <v>14</v>
      </c>
      <c r="G22">
        <v>13</v>
      </c>
      <c r="I22">
        <v>13</v>
      </c>
      <c r="J22">
        <v>13</v>
      </c>
      <c r="K22">
        <f>SUM(K2:K20)</f>
        <v>141</v>
      </c>
      <c r="L22">
        <f>SUM(L2:L20)</f>
        <v>149.1</v>
      </c>
      <c r="M22">
        <v>7.5</v>
      </c>
      <c r="N22">
        <v>6.5</v>
      </c>
      <c r="O22">
        <v>12</v>
      </c>
      <c r="P22">
        <v>14</v>
      </c>
      <c r="Q22">
        <v>14</v>
      </c>
      <c r="R22">
        <v>13</v>
      </c>
      <c r="S22">
        <v>14</v>
      </c>
      <c r="T22">
        <v>14</v>
      </c>
      <c r="U22">
        <v>6.5</v>
      </c>
      <c r="V22">
        <v>6</v>
      </c>
      <c r="X22">
        <v>7</v>
      </c>
      <c r="Y22">
        <v>7</v>
      </c>
      <c r="Z22">
        <v>7</v>
      </c>
    </row>
    <row r="23" spans="1:26" x14ac:dyDescent="0.25">
      <c r="I23">
        <f>SUM(I17:I22)</f>
        <v>65</v>
      </c>
      <c r="J23">
        <v>16</v>
      </c>
      <c r="K23">
        <v>210</v>
      </c>
      <c r="L23">
        <v>210</v>
      </c>
      <c r="M23">
        <v>6.5</v>
      </c>
      <c r="N23">
        <v>6.5</v>
      </c>
      <c r="O23">
        <v>6</v>
      </c>
      <c r="P23">
        <v>6.5</v>
      </c>
      <c r="Q23">
        <v>7</v>
      </c>
      <c r="R23">
        <v>12</v>
      </c>
      <c r="S23">
        <v>13</v>
      </c>
      <c r="T23">
        <v>13</v>
      </c>
      <c r="U23">
        <v>4</v>
      </c>
      <c r="V23">
        <v>6.5</v>
      </c>
      <c r="X23">
        <v>7</v>
      </c>
      <c r="Y23">
        <v>7</v>
      </c>
      <c r="Z23">
        <v>7</v>
      </c>
    </row>
    <row r="24" spans="1:26" x14ac:dyDescent="0.25">
      <c r="J24">
        <f>SUM(J19:J23)</f>
        <v>43.5</v>
      </c>
      <c r="K24">
        <f>K22/K23*100</f>
        <v>67.142857142857139</v>
      </c>
      <c r="L24">
        <f>L22/L23*100</f>
        <v>71</v>
      </c>
      <c r="M24">
        <v>15</v>
      </c>
      <c r="N24">
        <v>13</v>
      </c>
      <c r="O24">
        <v>6.5</v>
      </c>
      <c r="P24">
        <v>7</v>
      </c>
      <c r="Q24">
        <v>7</v>
      </c>
      <c r="R24">
        <v>12</v>
      </c>
      <c r="S24">
        <v>13</v>
      </c>
      <c r="T24">
        <v>13</v>
      </c>
      <c r="U24">
        <v>7</v>
      </c>
      <c r="V24">
        <v>6</v>
      </c>
      <c r="X24">
        <v>7</v>
      </c>
      <c r="Y24">
        <v>7</v>
      </c>
      <c r="Z24">
        <v>7</v>
      </c>
    </row>
    <row r="25" spans="1:26" x14ac:dyDescent="0.25">
      <c r="D25">
        <f>SUM(D17:D22)</f>
        <v>68</v>
      </c>
      <c r="E25">
        <f>SUM(E17:E22)</f>
        <v>66</v>
      </c>
      <c r="F25">
        <f>SUM(F17:F22)</f>
        <v>69</v>
      </c>
      <c r="G25">
        <f>SUM(G17:G22)</f>
        <v>67</v>
      </c>
      <c r="I25">
        <f>SUM(I2:I22)</f>
        <v>170</v>
      </c>
      <c r="J25">
        <f>SUM(J2:J23)</f>
        <v>162</v>
      </c>
      <c r="M25">
        <v>14</v>
      </c>
      <c r="N25">
        <v>13</v>
      </c>
      <c r="O25">
        <v>6.5</v>
      </c>
      <c r="P25">
        <v>7</v>
      </c>
      <c r="Q25">
        <v>7</v>
      </c>
      <c r="R25">
        <v>13</v>
      </c>
      <c r="S25">
        <v>14</v>
      </c>
      <c r="T25">
        <v>14</v>
      </c>
      <c r="U25">
        <v>7</v>
      </c>
      <c r="V25">
        <v>7</v>
      </c>
      <c r="X25">
        <v>7</v>
      </c>
      <c r="Y25">
        <v>7</v>
      </c>
      <c r="Z25">
        <v>7</v>
      </c>
    </row>
    <row r="26" spans="1:26" x14ac:dyDescent="0.25">
      <c r="R26">
        <f>SUM(R22:R25)</f>
        <v>50</v>
      </c>
      <c r="S26">
        <f t="shared" ref="S26:T26" si="0">SUM(S22:S25)</f>
        <v>54</v>
      </c>
      <c r="T26">
        <f t="shared" si="0"/>
        <v>54</v>
      </c>
      <c r="U26">
        <v>6</v>
      </c>
      <c r="V26">
        <v>6.5</v>
      </c>
      <c r="X26">
        <v>7.5</v>
      </c>
      <c r="Y26">
        <v>7</v>
      </c>
      <c r="Z26">
        <v>7.5</v>
      </c>
    </row>
    <row r="27" spans="1:26" x14ac:dyDescent="0.25">
      <c r="A27">
        <f>A20/A22*100</f>
        <v>67.608695652173907</v>
      </c>
      <c r="B27">
        <f>B20/B22*100</f>
        <v>60.434782608695649</v>
      </c>
      <c r="D27">
        <f>SUM(D2:D22)</f>
        <v>172</v>
      </c>
      <c r="E27">
        <f t="shared" ref="E27:H27" si="1">SUM(E2:E22)</f>
        <v>168.5</v>
      </c>
      <c r="F27">
        <f t="shared" si="1"/>
        <v>181.5</v>
      </c>
      <c r="G27">
        <f t="shared" si="1"/>
        <v>173.5</v>
      </c>
      <c r="H27">
        <f t="shared" si="1"/>
        <v>0</v>
      </c>
      <c r="I27">
        <v>260</v>
      </c>
      <c r="J27">
        <v>230</v>
      </c>
      <c r="M27">
        <v>13</v>
      </c>
      <c r="N27">
        <v>13</v>
      </c>
      <c r="O27">
        <v>4</v>
      </c>
      <c r="P27">
        <v>7</v>
      </c>
      <c r="Q27">
        <v>8</v>
      </c>
      <c r="R27">
        <f>SUM(R2:R25)</f>
        <v>183</v>
      </c>
      <c r="S27">
        <v>189.5</v>
      </c>
      <c r="T27">
        <f t="shared" ref="T27" si="2">SUM(T2:T25)</f>
        <v>191</v>
      </c>
      <c r="U27">
        <v>14</v>
      </c>
      <c r="V27">
        <v>14</v>
      </c>
      <c r="X27">
        <v>7</v>
      </c>
      <c r="Y27">
        <v>6.5</v>
      </c>
      <c r="Z27">
        <v>7.5</v>
      </c>
    </row>
    <row r="28" spans="1:26" x14ac:dyDescent="0.25">
      <c r="D28">
        <v>260</v>
      </c>
      <c r="E28">
        <v>260</v>
      </c>
      <c r="F28">
        <v>260</v>
      </c>
      <c r="G28">
        <v>260</v>
      </c>
      <c r="H28">
        <v>260</v>
      </c>
      <c r="I28">
        <f>I25/I27*100</f>
        <v>65.384615384615387</v>
      </c>
      <c r="J28">
        <f>J25/J27*100</f>
        <v>70.434782608695656</v>
      </c>
      <c r="M28">
        <v>16</v>
      </c>
      <c r="N28">
        <v>14</v>
      </c>
      <c r="O28">
        <v>13</v>
      </c>
      <c r="P28">
        <v>14</v>
      </c>
      <c r="Q28">
        <v>15</v>
      </c>
      <c r="R28">
        <v>290</v>
      </c>
      <c r="S28">
        <v>290</v>
      </c>
      <c r="T28">
        <v>290</v>
      </c>
      <c r="U28">
        <v>12</v>
      </c>
      <c r="V28">
        <v>13</v>
      </c>
      <c r="X28">
        <v>6.5</v>
      </c>
      <c r="Y28">
        <v>6.5</v>
      </c>
      <c r="Z28">
        <v>7</v>
      </c>
    </row>
    <row r="29" spans="1:26" x14ac:dyDescent="0.25">
      <c r="M29">
        <f>SUM(M24:M28)</f>
        <v>58</v>
      </c>
      <c r="N29">
        <f>SUM(N24:N28)</f>
        <v>53</v>
      </c>
      <c r="O29">
        <v>12</v>
      </c>
      <c r="P29">
        <v>13</v>
      </c>
      <c r="Q29">
        <v>14</v>
      </c>
      <c r="R29">
        <f>R27/R28*100</f>
        <v>63.103448275862071</v>
      </c>
      <c r="S29">
        <f t="shared" ref="S29:T29" si="3">S27/S28*100</f>
        <v>65.344827586206904</v>
      </c>
      <c r="T29">
        <f t="shared" si="3"/>
        <v>65.862068965517238</v>
      </c>
      <c r="U29">
        <v>12</v>
      </c>
      <c r="V29">
        <v>13</v>
      </c>
      <c r="X29">
        <v>6.5</v>
      </c>
      <c r="Y29">
        <v>7</v>
      </c>
      <c r="Z29">
        <v>7</v>
      </c>
    </row>
    <row r="30" spans="1:26" x14ac:dyDescent="0.25">
      <c r="D30">
        <f>D27/D28*100</f>
        <v>66.153846153846146</v>
      </c>
      <c r="E30">
        <f t="shared" ref="E30:H30" si="4">E27/E28*100</f>
        <v>64.807692307692307</v>
      </c>
      <c r="F30">
        <f t="shared" si="4"/>
        <v>69.807692307692307</v>
      </c>
      <c r="G30">
        <f t="shared" si="4"/>
        <v>66.730769230769226</v>
      </c>
      <c r="H30">
        <f t="shared" si="4"/>
        <v>0</v>
      </c>
      <c r="M30">
        <f>SUM(M2:M28)</f>
        <v>222</v>
      </c>
      <c r="N30">
        <f>SUM(N2:N28)</f>
        <v>200.5</v>
      </c>
      <c r="O30">
        <v>12</v>
      </c>
      <c r="P30">
        <v>12</v>
      </c>
      <c r="Q30">
        <v>13</v>
      </c>
      <c r="S30">
        <v>2</v>
      </c>
      <c r="U30">
        <v>14</v>
      </c>
      <c r="V30">
        <v>14</v>
      </c>
      <c r="X30">
        <v>7.5</v>
      </c>
      <c r="Y30">
        <v>7</v>
      </c>
      <c r="Z30">
        <v>7.5</v>
      </c>
    </row>
    <row r="31" spans="1:26" x14ac:dyDescent="0.25">
      <c r="U31">
        <f>SUM(U27:U30)</f>
        <v>52</v>
      </c>
      <c r="V31">
        <f>SUM(V27:V30)</f>
        <v>54</v>
      </c>
      <c r="X31">
        <v>7</v>
      </c>
      <c r="Y31">
        <v>6.5</v>
      </c>
      <c r="Z31">
        <v>7</v>
      </c>
    </row>
    <row r="32" spans="1:26" x14ac:dyDescent="0.25">
      <c r="M32">
        <v>310</v>
      </c>
      <c r="N32">
        <v>310</v>
      </c>
      <c r="O32">
        <v>14</v>
      </c>
      <c r="P32">
        <v>14</v>
      </c>
      <c r="Q32">
        <v>15</v>
      </c>
      <c r="U32">
        <f>SUM(U2:U30)</f>
        <v>217</v>
      </c>
      <c r="V32">
        <f>SUM(V2:V30)</f>
        <v>227.5</v>
      </c>
      <c r="X32">
        <v>14</v>
      </c>
      <c r="Y32">
        <v>13</v>
      </c>
      <c r="Z32">
        <v>14</v>
      </c>
    </row>
    <row r="33" spans="13:26" x14ac:dyDescent="0.25">
      <c r="O33">
        <f>SUM(O28:O32)</f>
        <v>51</v>
      </c>
      <c r="P33">
        <f t="shared" ref="P33:Q33" si="5">SUM(P28:P32)</f>
        <v>53</v>
      </c>
      <c r="Q33">
        <f t="shared" si="5"/>
        <v>57</v>
      </c>
      <c r="U33">
        <v>340</v>
      </c>
      <c r="V33">
        <v>340</v>
      </c>
      <c r="X33">
        <v>15</v>
      </c>
      <c r="Y33">
        <v>15</v>
      </c>
      <c r="Z33">
        <v>15</v>
      </c>
    </row>
    <row r="34" spans="13:26" x14ac:dyDescent="0.25">
      <c r="X34">
        <f>SUM(X30:X33)</f>
        <v>43.5</v>
      </c>
      <c r="Y34">
        <f t="shared" ref="Y34:Z34" si="6">SUM(Y30:Y33)</f>
        <v>41.5</v>
      </c>
      <c r="Z34">
        <f t="shared" si="6"/>
        <v>43.5</v>
      </c>
    </row>
    <row r="35" spans="13:26" x14ac:dyDescent="0.25">
      <c r="M35">
        <f>M30/M32*100</f>
        <v>71.612903225806463</v>
      </c>
      <c r="N35">
        <f>N30/N32*100</f>
        <v>64.677419354838705</v>
      </c>
      <c r="O35">
        <f>SUM(O2:O32)</f>
        <v>208.5</v>
      </c>
      <c r="P35">
        <f t="shared" ref="P35:Q35" si="7">SUM(P2:P32)</f>
        <v>229</v>
      </c>
      <c r="Q35">
        <f t="shared" si="7"/>
        <v>240</v>
      </c>
      <c r="U35">
        <f>U32/U33*100</f>
        <v>63.823529411764703</v>
      </c>
      <c r="V35">
        <f>V32/V33*100</f>
        <v>66.911764705882348</v>
      </c>
      <c r="X35">
        <f>SUM(X2:X33)</f>
        <v>261</v>
      </c>
      <c r="Y35">
        <f t="shared" ref="Y35:Z35" si="8">SUM(Y2:Y33)</f>
        <v>252</v>
      </c>
      <c r="Z35">
        <f t="shared" si="8"/>
        <v>266</v>
      </c>
    </row>
    <row r="36" spans="13:26" x14ac:dyDescent="0.25">
      <c r="O36">
        <v>340</v>
      </c>
      <c r="P36">
        <v>340</v>
      </c>
      <c r="Q36">
        <v>340</v>
      </c>
      <c r="X36">
        <v>370</v>
      </c>
      <c r="Y36">
        <v>370</v>
      </c>
      <c r="Z36">
        <v>370</v>
      </c>
    </row>
    <row r="37" spans="13:26" x14ac:dyDescent="0.25">
      <c r="O37">
        <f>O35/O36*100</f>
        <v>61.32352941176471</v>
      </c>
      <c r="P37">
        <f t="shared" ref="P37:Q37" si="9">P35/P36*100</f>
        <v>67.352941176470594</v>
      </c>
      <c r="Q37">
        <f t="shared" si="9"/>
        <v>70.588235294117652</v>
      </c>
      <c r="X37">
        <f>X35/X36*100</f>
        <v>70.540540540540547</v>
      </c>
      <c r="Y37">
        <f t="shared" ref="Y37:Z37" si="10">Y35/Y36*100</f>
        <v>68.108108108108112</v>
      </c>
      <c r="Z37">
        <f t="shared" si="10"/>
        <v>71.891891891891888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British Dressage 12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2016-11-12T13:09:11Z</cp:lastPrinted>
  <dcterms:created xsi:type="dcterms:W3CDTF">2016-11-11T13:57:22Z</dcterms:created>
  <dcterms:modified xsi:type="dcterms:W3CDTF">2016-11-12T16:36:23Z</dcterms:modified>
</cp:coreProperties>
</file>