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24" i="2" l="1"/>
  <c r="S22" i="2"/>
  <c r="R25" i="2"/>
  <c r="R23" i="2"/>
  <c r="O21" i="2"/>
  <c r="O23" i="2" s="1"/>
  <c r="P21" i="2"/>
  <c r="P23" i="2" s="1"/>
  <c r="N23" i="2"/>
  <c r="N21" i="2"/>
  <c r="L25" i="2"/>
  <c r="M25" i="2"/>
  <c r="K25" i="2"/>
  <c r="L26" i="2"/>
  <c r="L28" i="2" s="1"/>
  <c r="M26" i="2"/>
  <c r="M28" i="2" s="1"/>
  <c r="K28" i="2"/>
  <c r="G7" i="1" l="1"/>
  <c r="G3" i="1"/>
  <c r="G4" i="1"/>
  <c r="G9" i="1"/>
  <c r="G8" i="1"/>
  <c r="G6" i="1"/>
  <c r="G5" i="1"/>
  <c r="B19" i="2"/>
  <c r="C19" i="2"/>
  <c r="D19" i="2"/>
  <c r="E19" i="2"/>
  <c r="F19" i="2"/>
  <c r="G19" i="2"/>
  <c r="H19" i="2"/>
  <c r="I19" i="2"/>
  <c r="J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G20" i="2"/>
  <c r="G22" i="2" s="1"/>
  <c r="H20" i="2"/>
  <c r="I20" i="2"/>
  <c r="J20" i="2"/>
  <c r="H22" i="2"/>
  <c r="I22" i="2"/>
  <c r="J22" i="2"/>
  <c r="A22" i="2"/>
  <c r="A20" i="2"/>
</calcChain>
</file>

<file path=xl/sharedStrings.xml><?xml version="1.0" encoding="utf-8"?>
<sst xmlns="http://schemas.openxmlformats.org/spreadsheetml/2006/main" count="48" uniqueCount="33">
  <si>
    <t>Mr J Allwright</t>
  </si>
  <si>
    <t>Curly</t>
  </si>
  <si>
    <t>Mrs Heather Warburton</t>
  </si>
  <si>
    <t>Green fields bonnie</t>
  </si>
  <si>
    <t>Mrs Felicity Brown</t>
  </si>
  <si>
    <t xml:space="preserve">Oliver </t>
  </si>
  <si>
    <t>Ms Jacki Clark</t>
  </si>
  <si>
    <t>Falls Farm Amber</t>
  </si>
  <si>
    <t>Whippletree Admiral</t>
  </si>
  <si>
    <t>Ms Molly Flanaghan</t>
  </si>
  <si>
    <t>Blue</t>
  </si>
  <si>
    <t>Ms Zoe Chadwick</t>
  </si>
  <si>
    <t>Etinosa</t>
  </si>
  <si>
    <t>Ms Holly Carnall</t>
  </si>
  <si>
    <t>Harlequin</t>
  </si>
  <si>
    <t xml:space="preserve">Miss Emily Renshaw </t>
  </si>
  <si>
    <t>Miners Lad</t>
  </si>
  <si>
    <t>Ms Nicky Kirkham</t>
  </si>
  <si>
    <t>Intro</t>
  </si>
  <si>
    <t>A</t>
  </si>
  <si>
    <t>B</t>
  </si>
  <si>
    <t>Prelim</t>
  </si>
  <si>
    <t>P2</t>
  </si>
  <si>
    <t>P14</t>
  </si>
  <si>
    <t>Novice</t>
  </si>
  <si>
    <t>N30</t>
  </si>
  <si>
    <t>D Jessop</t>
  </si>
  <si>
    <t>Ferdie</t>
  </si>
  <si>
    <t>Jupiter</t>
  </si>
  <si>
    <t>L Twigg</t>
  </si>
  <si>
    <t>N28</t>
  </si>
  <si>
    <t>T WOOD</t>
  </si>
  <si>
    <t>WOOLANTAIR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</si>
</sst>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M16" sqref="M16"/>
    </sheetView>
  </sheetViews>
  <sheetFormatPr defaultRowHeight="15" x14ac:dyDescent="0.25"/>
  <cols>
    <col min="1" max="1" width="3" bestFit="1" customWidth="1"/>
    <col min="2" max="2" width="20" bestFit="1" customWidth="1"/>
    <col min="3" max="3" width="22.28515625" bestFit="1" customWidth="1"/>
    <col min="4" max="4" width="4.140625" bestFit="1" customWidth="1"/>
    <col min="5" max="5" width="7.85546875" customWidth="1"/>
    <col min="6" max="6" width="4.140625" customWidth="1"/>
    <col min="7" max="7" width="7.140625" customWidth="1"/>
    <col min="8" max="8" width="3.57031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3" t="s">
        <v>18</v>
      </c>
      <c r="C2" s="1"/>
      <c r="D2" s="1"/>
      <c r="E2" s="1"/>
      <c r="F2" s="1"/>
      <c r="G2" s="1"/>
      <c r="H2" s="1"/>
    </row>
    <row r="3" spans="1:8" x14ac:dyDescent="0.25">
      <c r="A3" s="1">
        <v>2</v>
      </c>
      <c r="B3" s="1" t="s">
        <v>3</v>
      </c>
      <c r="C3" s="1" t="s">
        <v>2</v>
      </c>
      <c r="D3" s="1" t="s">
        <v>19</v>
      </c>
      <c r="E3" s="1">
        <v>149</v>
      </c>
      <c r="F3" s="1">
        <v>65</v>
      </c>
      <c r="G3" s="1">
        <f>E3/230*100</f>
        <v>64.782608695652172</v>
      </c>
      <c r="H3" s="1">
        <v>1</v>
      </c>
    </row>
    <row r="4" spans="1:8" x14ac:dyDescent="0.25">
      <c r="A4" s="1">
        <v>3</v>
      </c>
      <c r="B4" s="1" t="s">
        <v>5</v>
      </c>
      <c r="C4" s="1" t="s">
        <v>4</v>
      </c>
      <c r="D4" s="1" t="s">
        <v>19</v>
      </c>
      <c r="E4" s="1">
        <v>148</v>
      </c>
      <c r="F4" s="1">
        <v>65</v>
      </c>
      <c r="G4" s="1">
        <f>E4/230*100</f>
        <v>64.347826086956516</v>
      </c>
      <c r="H4" s="1">
        <v>2</v>
      </c>
    </row>
    <row r="5" spans="1:8" x14ac:dyDescent="0.25">
      <c r="A5" s="1">
        <v>6</v>
      </c>
      <c r="B5" s="1" t="s">
        <v>1</v>
      </c>
      <c r="C5" s="1" t="s">
        <v>0</v>
      </c>
      <c r="D5" s="1" t="s">
        <v>19</v>
      </c>
      <c r="E5" s="1">
        <v>145.5</v>
      </c>
      <c r="F5" s="1">
        <v>65</v>
      </c>
      <c r="G5" s="1">
        <f>E5/230*100</f>
        <v>63.260869565217391</v>
      </c>
      <c r="H5" s="1">
        <v>3</v>
      </c>
    </row>
    <row r="6" spans="1:8" x14ac:dyDescent="0.25">
      <c r="A6" s="1">
        <v>5</v>
      </c>
      <c r="B6" s="1" t="s">
        <v>32</v>
      </c>
      <c r="C6" s="1" t="s">
        <v>31</v>
      </c>
      <c r="D6" s="1" t="s">
        <v>20</v>
      </c>
      <c r="E6" s="1">
        <v>142</v>
      </c>
      <c r="F6" s="1">
        <v>62</v>
      </c>
      <c r="G6" s="1">
        <f>E6/230*100</f>
        <v>61.739130434782609</v>
      </c>
      <c r="H6" s="1">
        <v>4</v>
      </c>
    </row>
    <row r="7" spans="1:8" x14ac:dyDescent="0.25">
      <c r="A7" s="1">
        <v>7</v>
      </c>
      <c r="B7" s="1" t="s">
        <v>1</v>
      </c>
      <c r="C7" s="1" t="s">
        <v>0</v>
      </c>
      <c r="D7" s="1" t="s">
        <v>20</v>
      </c>
      <c r="E7" s="1">
        <v>139.5</v>
      </c>
      <c r="F7" s="1">
        <v>63</v>
      </c>
      <c r="G7" s="1">
        <f>E7/230*100</f>
        <v>60.652173913043484</v>
      </c>
      <c r="H7" s="1">
        <v>5</v>
      </c>
    </row>
    <row r="8" spans="1:8" x14ac:dyDescent="0.25">
      <c r="A8" s="1">
        <v>1</v>
      </c>
      <c r="B8" s="1" t="s">
        <v>8</v>
      </c>
      <c r="C8" s="1" t="s">
        <v>2</v>
      </c>
      <c r="D8" s="1" t="s">
        <v>20</v>
      </c>
      <c r="E8" s="1">
        <v>138.5</v>
      </c>
      <c r="F8" s="1">
        <v>63</v>
      </c>
      <c r="G8" s="1">
        <f>E8/230*100</f>
        <v>60.217391304347821</v>
      </c>
      <c r="H8" s="1">
        <v>6</v>
      </c>
    </row>
    <row r="9" spans="1:8" x14ac:dyDescent="0.25">
      <c r="A9" s="1">
        <v>8</v>
      </c>
      <c r="B9" s="1" t="s">
        <v>7</v>
      </c>
      <c r="C9" s="1" t="s">
        <v>6</v>
      </c>
      <c r="D9" s="1" t="s">
        <v>19</v>
      </c>
      <c r="E9" s="1">
        <v>138</v>
      </c>
      <c r="F9" s="1">
        <v>60</v>
      </c>
      <c r="G9" s="1">
        <f>E9/230*100</f>
        <v>60</v>
      </c>
      <c r="H9" s="1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1"/>
      <c r="B11" s="3" t="s">
        <v>21</v>
      </c>
      <c r="C11" s="1"/>
      <c r="D11" s="1"/>
      <c r="E11" s="1"/>
      <c r="F11" s="1"/>
      <c r="G11" s="1"/>
      <c r="H11" s="1"/>
    </row>
    <row r="12" spans="1:8" x14ac:dyDescent="0.25">
      <c r="A12" s="1">
        <v>14</v>
      </c>
      <c r="B12" s="1" t="s">
        <v>27</v>
      </c>
      <c r="C12" s="1" t="s">
        <v>26</v>
      </c>
      <c r="D12" s="1" t="s">
        <v>23</v>
      </c>
      <c r="E12" s="1"/>
      <c r="F12" s="1"/>
      <c r="G12" s="1">
        <v>70</v>
      </c>
      <c r="H12" s="1">
        <v>1</v>
      </c>
    </row>
    <row r="13" spans="1:8" x14ac:dyDescent="0.25">
      <c r="A13" s="1">
        <v>9</v>
      </c>
      <c r="B13" s="1" t="s">
        <v>12</v>
      </c>
      <c r="C13" s="1" t="s">
        <v>11</v>
      </c>
      <c r="D13" s="1" t="s">
        <v>22</v>
      </c>
      <c r="E13" s="1"/>
      <c r="F13" s="1"/>
      <c r="G13" s="1">
        <v>65.86</v>
      </c>
      <c r="H13" s="1">
        <v>2</v>
      </c>
    </row>
    <row r="14" spans="1:8" x14ac:dyDescent="0.25">
      <c r="A14" s="1">
        <v>12</v>
      </c>
      <c r="B14" s="1" t="s">
        <v>10</v>
      </c>
      <c r="C14" s="1" t="s">
        <v>9</v>
      </c>
      <c r="D14" s="1" t="s">
        <v>23</v>
      </c>
      <c r="E14" s="1"/>
      <c r="F14" s="1"/>
      <c r="G14" s="1">
        <v>63.54</v>
      </c>
      <c r="H14" s="1">
        <v>3</v>
      </c>
    </row>
    <row r="15" spans="1:8" x14ac:dyDescent="0.25">
      <c r="A15" s="1">
        <v>12</v>
      </c>
      <c r="B15" s="1" t="s">
        <v>10</v>
      </c>
      <c r="C15" s="1" t="s">
        <v>9</v>
      </c>
      <c r="D15" s="1" t="s">
        <v>22</v>
      </c>
      <c r="E15" s="1"/>
      <c r="F15" s="1"/>
      <c r="G15" s="1">
        <v>63.44</v>
      </c>
      <c r="H15" s="1">
        <v>4</v>
      </c>
    </row>
    <row r="16" spans="1:8" x14ac:dyDescent="0.25">
      <c r="A16" s="1">
        <v>10</v>
      </c>
      <c r="B16" s="1" t="s">
        <v>14</v>
      </c>
      <c r="C16" s="1" t="s">
        <v>13</v>
      </c>
      <c r="D16" s="1" t="s">
        <v>22</v>
      </c>
      <c r="E16" s="1"/>
      <c r="F16" s="1"/>
      <c r="G16" s="1">
        <v>61.89</v>
      </c>
      <c r="H16" s="1">
        <v>5</v>
      </c>
    </row>
    <row r="17" spans="1:8" x14ac:dyDescent="0.25">
      <c r="A17" s="1">
        <v>4</v>
      </c>
      <c r="B17" s="1" t="s">
        <v>16</v>
      </c>
      <c r="C17" s="1" t="s">
        <v>15</v>
      </c>
      <c r="D17" s="1" t="s">
        <v>23</v>
      </c>
      <c r="E17" s="1"/>
      <c r="F17" s="1"/>
      <c r="G17" s="1">
        <v>60.41</v>
      </c>
      <c r="H17" s="1">
        <v>6</v>
      </c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1"/>
      <c r="B19" s="3" t="s">
        <v>24</v>
      </c>
      <c r="C19" s="1"/>
      <c r="D19" s="1"/>
      <c r="E19" s="1"/>
      <c r="F19" s="1"/>
      <c r="G19" s="1"/>
      <c r="H19" s="1"/>
    </row>
    <row r="20" spans="1:8" x14ac:dyDescent="0.25">
      <c r="A20" s="1">
        <v>15</v>
      </c>
      <c r="B20" s="1" t="s">
        <v>28</v>
      </c>
      <c r="C20" s="1" t="s">
        <v>29</v>
      </c>
      <c r="D20" s="1" t="s">
        <v>30</v>
      </c>
      <c r="E20" s="1"/>
      <c r="F20" s="1"/>
      <c r="G20" s="1">
        <v>66.040000000000006</v>
      </c>
      <c r="H20" s="1">
        <v>1</v>
      </c>
    </row>
    <row r="21" spans="1:8" x14ac:dyDescent="0.25">
      <c r="A21" s="1">
        <v>11</v>
      </c>
      <c r="B21" s="1" t="s">
        <v>12</v>
      </c>
      <c r="C21" s="1" t="s">
        <v>17</v>
      </c>
      <c r="D21" s="1" t="s">
        <v>25</v>
      </c>
      <c r="E21" s="1"/>
      <c r="F21" s="1"/>
      <c r="G21" s="1">
        <v>62.5</v>
      </c>
      <c r="H21" s="1">
        <v>2</v>
      </c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sortState ref="A20:H21">
    <sortCondition ref="H20:H2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H1" workbookViewId="0">
      <selection activeCell="S25" sqref="S25"/>
    </sheetView>
  </sheetViews>
  <sheetFormatPr defaultRowHeight="15" x14ac:dyDescent="0.25"/>
  <sheetData>
    <row r="1" spans="1:19" s="4" customFormat="1" x14ac:dyDescent="0.25">
      <c r="A1" s="4">
        <v>6</v>
      </c>
      <c r="B1" s="4">
        <v>2</v>
      </c>
      <c r="C1" s="4">
        <v>3</v>
      </c>
      <c r="D1" s="4">
        <v>8</v>
      </c>
      <c r="E1" s="4">
        <v>1</v>
      </c>
      <c r="F1" s="4">
        <v>7</v>
      </c>
      <c r="G1" s="4">
        <v>5</v>
      </c>
      <c r="K1" s="4">
        <v>12</v>
      </c>
      <c r="L1" s="4">
        <v>9</v>
      </c>
      <c r="N1" s="4">
        <v>4</v>
      </c>
      <c r="O1" s="4">
        <v>14</v>
      </c>
      <c r="P1" s="4">
        <v>12</v>
      </c>
      <c r="R1" s="4">
        <v>11</v>
      </c>
      <c r="S1" s="4">
        <v>18</v>
      </c>
    </row>
    <row r="2" spans="1:19" x14ac:dyDescent="0.25">
      <c r="A2">
        <v>4</v>
      </c>
      <c r="B2">
        <v>8</v>
      </c>
      <c r="C2">
        <v>6</v>
      </c>
      <c r="D2">
        <v>6</v>
      </c>
      <c r="E2">
        <v>5</v>
      </c>
      <c r="F2">
        <v>2</v>
      </c>
      <c r="G2">
        <v>6</v>
      </c>
      <c r="K2">
        <v>7.5</v>
      </c>
      <c r="L2">
        <v>7.5</v>
      </c>
      <c r="M2">
        <v>6</v>
      </c>
      <c r="N2">
        <v>7</v>
      </c>
      <c r="O2">
        <v>8</v>
      </c>
      <c r="P2">
        <v>7</v>
      </c>
      <c r="R2">
        <v>6.5</v>
      </c>
      <c r="S2">
        <v>7</v>
      </c>
    </row>
    <row r="3" spans="1:19" x14ac:dyDescent="0.25">
      <c r="A3">
        <v>6</v>
      </c>
      <c r="B3">
        <v>6.5</v>
      </c>
      <c r="C3">
        <v>7</v>
      </c>
      <c r="D3">
        <v>6</v>
      </c>
      <c r="E3">
        <v>6</v>
      </c>
      <c r="F3">
        <v>6</v>
      </c>
      <c r="G3">
        <v>5.5</v>
      </c>
      <c r="K3">
        <v>6.5</v>
      </c>
      <c r="L3">
        <v>6.5</v>
      </c>
      <c r="M3">
        <v>6</v>
      </c>
      <c r="N3">
        <v>7</v>
      </c>
      <c r="O3">
        <v>7</v>
      </c>
      <c r="P3">
        <v>6.5</v>
      </c>
      <c r="R3">
        <v>6.5</v>
      </c>
      <c r="S3">
        <v>7</v>
      </c>
    </row>
    <row r="4" spans="1:19" x14ac:dyDescent="0.25">
      <c r="A4">
        <v>5.5</v>
      </c>
      <c r="B4">
        <v>6.5</v>
      </c>
      <c r="C4">
        <v>6.5</v>
      </c>
      <c r="D4">
        <v>6</v>
      </c>
      <c r="E4">
        <v>6</v>
      </c>
      <c r="F4">
        <v>6</v>
      </c>
      <c r="G4">
        <v>5.5</v>
      </c>
      <c r="K4">
        <v>6.5</v>
      </c>
      <c r="L4">
        <v>6.5</v>
      </c>
      <c r="M4">
        <v>6</v>
      </c>
      <c r="N4">
        <v>6.5</v>
      </c>
      <c r="O4">
        <v>7</v>
      </c>
      <c r="P4">
        <v>7</v>
      </c>
      <c r="R4">
        <v>6</v>
      </c>
      <c r="S4">
        <v>6.5</v>
      </c>
    </row>
    <row r="5" spans="1:19" x14ac:dyDescent="0.25">
      <c r="A5">
        <v>7</v>
      </c>
      <c r="B5">
        <v>5.5</v>
      </c>
      <c r="C5">
        <v>5.5</v>
      </c>
      <c r="D5">
        <v>5.5</v>
      </c>
      <c r="E5">
        <v>5</v>
      </c>
      <c r="F5">
        <v>7</v>
      </c>
      <c r="G5">
        <v>6</v>
      </c>
      <c r="K5">
        <v>6.5</v>
      </c>
      <c r="L5">
        <v>6.5</v>
      </c>
      <c r="M5">
        <v>6.5</v>
      </c>
      <c r="N5">
        <v>6.5</v>
      </c>
      <c r="O5">
        <v>7.5</v>
      </c>
      <c r="P5">
        <v>6.5</v>
      </c>
      <c r="R5">
        <v>5</v>
      </c>
      <c r="S5">
        <v>6.5</v>
      </c>
    </row>
    <row r="6" spans="1:19" x14ac:dyDescent="0.25">
      <c r="A6">
        <v>6</v>
      </c>
      <c r="B6">
        <v>6</v>
      </c>
      <c r="C6">
        <v>6</v>
      </c>
      <c r="D6">
        <v>6</v>
      </c>
      <c r="E6">
        <v>6</v>
      </c>
      <c r="F6">
        <v>12</v>
      </c>
      <c r="G6">
        <v>13</v>
      </c>
      <c r="K6">
        <v>7</v>
      </c>
      <c r="L6">
        <v>7</v>
      </c>
      <c r="M6">
        <v>6</v>
      </c>
      <c r="N6">
        <v>7</v>
      </c>
      <c r="O6">
        <v>7</v>
      </c>
      <c r="P6">
        <v>6.5</v>
      </c>
      <c r="R6">
        <v>5.5</v>
      </c>
      <c r="S6">
        <v>6.5</v>
      </c>
    </row>
    <row r="7" spans="1:19" x14ac:dyDescent="0.25">
      <c r="A7">
        <v>6</v>
      </c>
      <c r="B7">
        <v>6.5</v>
      </c>
      <c r="C7">
        <v>7</v>
      </c>
      <c r="D7">
        <v>6</v>
      </c>
      <c r="E7">
        <v>6</v>
      </c>
      <c r="F7">
        <v>6.5</v>
      </c>
      <c r="G7">
        <v>6.5</v>
      </c>
      <c r="K7">
        <v>6.5</v>
      </c>
      <c r="L7">
        <v>7</v>
      </c>
      <c r="M7">
        <v>6</v>
      </c>
      <c r="N7">
        <v>5.5</v>
      </c>
      <c r="O7">
        <v>7.5</v>
      </c>
      <c r="P7">
        <v>5</v>
      </c>
      <c r="R7">
        <v>6.5</v>
      </c>
      <c r="S7">
        <v>6.5</v>
      </c>
    </row>
    <row r="8" spans="1:19" x14ac:dyDescent="0.25">
      <c r="A8">
        <v>7</v>
      </c>
      <c r="B8">
        <v>7.5</v>
      </c>
      <c r="C8">
        <v>7.5</v>
      </c>
      <c r="D8">
        <v>5.5</v>
      </c>
      <c r="E8">
        <v>6.5</v>
      </c>
      <c r="F8">
        <v>5.5</v>
      </c>
      <c r="G8">
        <v>6.5</v>
      </c>
      <c r="K8">
        <v>6</v>
      </c>
      <c r="L8">
        <v>7</v>
      </c>
      <c r="M8">
        <v>6</v>
      </c>
      <c r="N8">
        <v>2</v>
      </c>
      <c r="O8">
        <v>7</v>
      </c>
      <c r="P8">
        <v>7</v>
      </c>
      <c r="R8">
        <v>5</v>
      </c>
      <c r="S8">
        <v>7</v>
      </c>
    </row>
    <row r="9" spans="1:19" x14ac:dyDescent="0.25">
      <c r="A9">
        <v>13</v>
      </c>
      <c r="B9">
        <v>13</v>
      </c>
      <c r="C9">
        <v>14</v>
      </c>
      <c r="D9">
        <v>13</v>
      </c>
      <c r="E9">
        <v>12</v>
      </c>
      <c r="F9">
        <v>5</v>
      </c>
      <c r="G9">
        <v>5.5</v>
      </c>
      <c r="K9">
        <v>11</v>
      </c>
      <c r="L9">
        <v>10</v>
      </c>
      <c r="M9">
        <v>14</v>
      </c>
      <c r="N9">
        <v>2</v>
      </c>
      <c r="O9">
        <v>7</v>
      </c>
      <c r="P9">
        <v>7</v>
      </c>
      <c r="R9">
        <v>12</v>
      </c>
      <c r="S9">
        <v>6.5</v>
      </c>
    </row>
    <row r="10" spans="1:19" x14ac:dyDescent="0.25">
      <c r="A10">
        <v>7</v>
      </c>
      <c r="B10">
        <v>6.5</v>
      </c>
      <c r="C10">
        <v>6.5</v>
      </c>
      <c r="D10">
        <v>6</v>
      </c>
      <c r="E10">
        <v>6</v>
      </c>
      <c r="F10">
        <v>6.5</v>
      </c>
      <c r="G10">
        <v>6</v>
      </c>
      <c r="K10">
        <v>5.5</v>
      </c>
      <c r="L10">
        <v>6</v>
      </c>
      <c r="M10">
        <v>6</v>
      </c>
      <c r="N10">
        <v>6.5</v>
      </c>
      <c r="O10">
        <v>7</v>
      </c>
      <c r="P10">
        <v>6</v>
      </c>
      <c r="R10">
        <v>7</v>
      </c>
      <c r="S10">
        <v>7</v>
      </c>
    </row>
    <row r="11" spans="1:19" x14ac:dyDescent="0.25">
      <c r="A11">
        <v>7</v>
      </c>
      <c r="B11">
        <v>7</v>
      </c>
      <c r="C11">
        <v>7</v>
      </c>
      <c r="D11">
        <v>6</v>
      </c>
      <c r="E11">
        <v>6</v>
      </c>
      <c r="F11">
        <v>7</v>
      </c>
      <c r="G11">
        <v>6.5</v>
      </c>
      <c r="K11">
        <v>7</v>
      </c>
      <c r="L11">
        <v>7</v>
      </c>
      <c r="M11">
        <v>6.5</v>
      </c>
      <c r="N11">
        <v>14</v>
      </c>
      <c r="O11">
        <v>13</v>
      </c>
      <c r="P11">
        <v>10</v>
      </c>
      <c r="R11">
        <v>5.5</v>
      </c>
      <c r="S11">
        <v>7</v>
      </c>
    </row>
    <row r="12" spans="1:19" x14ac:dyDescent="0.25">
      <c r="A12">
        <v>6</v>
      </c>
      <c r="B12">
        <v>6</v>
      </c>
      <c r="C12">
        <v>6</v>
      </c>
      <c r="D12">
        <v>6</v>
      </c>
      <c r="E12">
        <v>5</v>
      </c>
      <c r="F12">
        <v>7</v>
      </c>
      <c r="G12">
        <v>6.5</v>
      </c>
      <c r="K12">
        <v>7</v>
      </c>
      <c r="L12">
        <v>7</v>
      </c>
      <c r="M12">
        <v>6</v>
      </c>
      <c r="N12">
        <v>7</v>
      </c>
      <c r="O12">
        <v>7</v>
      </c>
      <c r="P12">
        <v>6</v>
      </c>
      <c r="R12">
        <v>6.5</v>
      </c>
      <c r="S12">
        <v>7</v>
      </c>
    </row>
    <row r="13" spans="1:19" x14ac:dyDescent="0.25">
      <c r="A13">
        <v>6</v>
      </c>
      <c r="B13">
        <v>5</v>
      </c>
      <c r="C13">
        <v>4</v>
      </c>
      <c r="D13">
        <v>6</v>
      </c>
      <c r="E13">
        <v>6</v>
      </c>
      <c r="F13">
        <v>6</v>
      </c>
      <c r="G13">
        <v>6.5</v>
      </c>
      <c r="K13">
        <v>6</v>
      </c>
      <c r="L13">
        <v>7.5</v>
      </c>
      <c r="M13">
        <v>6.5</v>
      </c>
      <c r="N13">
        <v>6.5</v>
      </c>
      <c r="O13">
        <v>7</v>
      </c>
      <c r="P13">
        <v>7</v>
      </c>
      <c r="R13">
        <v>7</v>
      </c>
      <c r="S13">
        <v>6.5</v>
      </c>
    </row>
    <row r="14" spans="1:19" x14ac:dyDescent="0.25">
      <c r="A14">
        <v>14</v>
      </c>
      <c r="B14">
        <v>14</v>
      </c>
      <c r="C14">
        <v>14</v>
      </c>
      <c r="D14">
        <v>13</v>
      </c>
      <c r="E14">
        <v>13</v>
      </c>
      <c r="F14">
        <v>14</v>
      </c>
      <c r="G14">
        <v>13</v>
      </c>
      <c r="K14">
        <v>6</v>
      </c>
      <c r="L14">
        <v>5.5</v>
      </c>
      <c r="M14">
        <v>6</v>
      </c>
      <c r="N14">
        <v>6</v>
      </c>
      <c r="O14">
        <v>7</v>
      </c>
      <c r="P14">
        <v>7</v>
      </c>
      <c r="R14">
        <v>6.5</v>
      </c>
      <c r="S14">
        <v>6</v>
      </c>
    </row>
    <row r="15" spans="1:19" x14ac:dyDescent="0.25">
      <c r="A15">
        <v>13</v>
      </c>
      <c r="B15">
        <v>12</v>
      </c>
      <c r="C15">
        <v>12</v>
      </c>
      <c r="D15">
        <v>11</v>
      </c>
      <c r="E15">
        <v>12</v>
      </c>
      <c r="F15">
        <v>12</v>
      </c>
      <c r="G15">
        <v>12</v>
      </c>
      <c r="K15">
        <v>6</v>
      </c>
      <c r="L15">
        <v>6</v>
      </c>
      <c r="M15">
        <v>6</v>
      </c>
      <c r="N15">
        <v>6</v>
      </c>
      <c r="O15">
        <v>7</v>
      </c>
      <c r="P15">
        <v>6</v>
      </c>
      <c r="R15">
        <v>6</v>
      </c>
      <c r="S15">
        <v>6.5</v>
      </c>
    </row>
    <row r="16" spans="1:19" x14ac:dyDescent="0.25">
      <c r="A16">
        <v>13</v>
      </c>
      <c r="B16">
        <v>13</v>
      </c>
      <c r="C16">
        <v>13</v>
      </c>
      <c r="D16">
        <v>11</v>
      </c>
      <c r="E16">
        <v>12</v>
      </c>
      <c r="F16">
        <v>12</v>
      </c>
      <c r="G16">
        <v>12</v>
      </c>
      <c r="K16">
        <v>7</v>
      </c>
      <c r="L16">
        <v>7</v>
      </c>
      <c r="M16">
        <v>6.5</v>
      </c>
      <c r="N16">
        <v>6.5</v>
      </c>
      <c r="O16">
        <v>7</v>
      </c>
      <c r="P16">
        <v>7</v>
      </c>
      <c r="R16">
        <v>7</v>
      </c>
      <c r="S16">
        <v>6.5</v>
      </c>
    </row>
    <row r="17" spans="1:19" x14ac:dyDescent="0.25">
      <c r="A17">
        <v>13</v>
      </c>
      <c r="B17">
        <v>13</v>
      </c>
      <c r="C17">
        <v>13</v>
      </c>
      <c r="D17">
        <v>13</v>
      </c>
      <c r="E17">
        <v>13</v>
      </c>
      <c r="F17">
        <v>13</v>
      </c>
      <c r="G17">
        <v>13</v>
      </c>
      <c r="K17">
        <v>6.5</v>
      </c>
      <c r="L17">
        <v>7</v>
      </c>
      <c r="M17">
        <v>6.5</v>
      </c>
      <c r="N17">
        <v>14</v>
      </c>
      <c r="O17">
        <v>14</v>
      </c>
      <c r="P17">
        <v>14</v>
      </c>
      <c r="R17">
        <v>6</v>
      </c>
      <c r="S17">
        <v>5.5</v>
      </c>
    </row>
    <row r="18" spans="1:19" x14ac:dyDescent="0.25">
      <c r="A18">
        <v>12</v>
      </c>
      <c r="B18">
        <v>13</v>
      </c>
      <c r="C18">
        <v>13</v>
      </c>
      <c r="D18">
        <v>12</v>
      </c>
      <c r="E18">
        <v>13</v>
      </c>
      <c r="F18">
        <v>12</v>
      </c>
      <c r="G18">
        <v>12</v>
      </c>
      <c r="K18">
        <v>6</v>
      </c>
      <c r="L18">
        <v>5</v>
      </c>
      <c r="M18">
        <v>6</v>
      </c>
      <c r="N18">
        <v>12</v>
      </c>
      <c r="O18">
        <v>13</v>
      </c>
      <c r="P18">
        <v>12</v>
      </c>
      <c r="R18">
        <v>6</v>
      </c>
      <c r="S18">
        <v>14</v>
      </c>
    </row>
    <row r="19" spans="1:19" x14ac:dyDescent="0.25">
      <c r="A19">
        <f>SUM(A14:A18)</f>
        <v>65</v>
      </c>
      <c r="B19">
        <f t="shared" ref="B19:J19" si="0">SUM(B14:B18)</f>
        <v>65</v>
      </c>
      <c r="C19">
        <f t="shared" si="0"/>
        <v>65</v>
      </c>
      <c r="D19">
        <f t="shared" si="0"/>
        <v>60</v>
      </c>
      <c r="E19">
        <f t="shared" si="0"/>
        <v>63</v>
      </c>
      <c r="F19">
        <f t="shared" si="0"/>
        <v>63</v>
      </c>
      <c r="G19">
        <f t="shared" si="0"/>
        <v>62</v>
      </c>
      <c r="H19">
        <f t="shared" si="0"/>
        <v>0</v>
      </c>
      <c r="I19">
        <f t="shared" si="0"/>
        <v>0</v>
      </c>
      <c r="J19">
        <f t="shared" si="0"/>
        <v>0</v>
      </c>
      <c r="K19">
        <v>6.5</v>
      </c>
      <c r="L19">
        <v>7</v>
      </c>
      <c r="M19">
        <v>5</v>
      </c>
      <c r="N19">
        <v>11</v>
      </c>
      <c r="O19">
        <v>14</v>
      </c>
      <c r="P19">
        <v>12</v>
      </c>
      <c r="R19">
        <v>14</v>
      </c>
      <c r="S19">
        <v>13</v>
      </c>
    </row>
    <row r="20" spans="1:19" x14ac:dyDescent="0.25">
      <c r="A20">
        <f>SUM(A2:A18)</f>
        <v>145.5</v>
      </c>
      <c r="B20">
        <f t="shared" ref="B20:J20" si="1">SUM(B2:B18)</f>
        <v>149</v>
      </c>
      <c r="C20">
        <f t="shared" si="1"/>
        <v>148</v>
      </c>
      <c r="D20">
        <f t="shared" si="1"/>
        <v>138</v>
      </c>
      <c r="E20">
        <f t="shared" si="1"/>
        <v>138.5</v>
      </c>
      <c r="F20">
        <f t="shared" si="1"/>
        <v>139.5</v>
      </c>
      <c r="G20">
        <f t="shared" si="1"/>
        <v>142</v>
      </c>
      <c r="H20">
        <f t="shared" si="1"/>
        <v>0</v>
      </c>
      <c r="I20">
        <f t="shared" si="1"/>
        <v>0</v>
      </c>
      <c r="J20">
        <f t="shared" si="1"/>
        <v>0</v>
      </c>
      <c r="K20">
        <v>14</v>
      </c>
      <c r="L20">
        <v>16</v>
      </c>
      <c r="M20">
        <v>13</v>
      </c>
      <c r="N20">
        <v>12</v>
      </c>
      <c r="O20">
        <v>14</v>
      </c>
      <c r="P20">
        <v>13</v>
      </c>
      <c r="R20">
        <v>12</v>
      </c>
      <c r="S20">
        <v>13</v>
      </c>
    </row>
    <row r="21" spans="1:19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I21">
        <v>230</v>
      </c>
      <c r="J21">
        <v>230</v>
      </c>
      <c r="K21">
        <v>12</v>
      </c>
      <c r="L21">
        <v>14</v>
      </c>
      <c r="M21">
        <v>12</v>
      </c>
      <c r="N21">
        <f>SUM(N2:N20)</f>
        <v>145</v>
      </c>
      <c r="O21">
        <f t="shared" ref="O21:P21" si="2">SUM(O2:O20)</f>
        <v>168</v>
      </c>
      <c r="P21">
        <f t="shared" si="2"/>
        <v>152.5</v>
      </c>
      <c r="R21">
        <v>13</v>
      </c>
      <c r="S21">
        <v>13</v>
      </c>
    </row>
    <row r="22" spans="1:19" x14ac:dyDescent="0.25">
      <c r="A22">
        <f>A20/A21*100</f>
        <v>63.260869565217391</v>
      </c>
      <c r="B22">
        <f t="shared" ref="B22:J22" si="3">B20/B21*100</f>
        <v>64.782608695652172</v>
      </c>
      <c r="C22">
        <f t="shared" si="3"/>
        <v>64.347826086956516</v>
      </c>
      <c r="D22">
        <f t="shared" si="3"/>
        <v>60</v>
      </c>
      <c r="E22">
        <f t="shared" si="3"/>
        <v>60.217391304347821</v>
      </c>
      <c r="F22">
        <f t="shared" si="3"/>
        <v>60.652173913043484</v>
      </c>
      <c r="G22">
        <f t="shared" si="3"/>
        <v>61.739130434782609</v>
      </c>
      <c r="H22">
        <f t="shared" si="3"/>
        <v>0</v>
      </c>
      <c r="I22">
        <f t="shared" si="3"/>
        <v>0</v>
      </c>
      <c r="J22">
        <f t="shared" si="3"/>
        <v>0</v>
      </c>
      <c r="K22">
        <v>13</v>
      </c>
      <c r="L22">
        <v>12</v>
      </c>
      <c r="M22">
        <v>12</v>
      </c>
      <c r="N22">
        <v>240</v>
      </c>
      <c r="O22">
        <v>240</v>
      </c>
      <c r="P22">
        <v>240</v>
      </c>
      <c r="R22">
        <v>13</v>
      </c>
      <c r="S22">
        <f>SUM(S2:S21)</f>
        <v>158.5</v>
      </c>
    </row>
    <row r="23" spans="1:19" x14ac:dyDescent="0.25">
      <c r="K23">
        <v>13</v>
      </c>
      <c r="L23">
        <v>13</v>
      </c>
      <c r="M23">
        <v>13</v>
      </c>
      <c r="N23">
        <f>N21/N22*100</f>
        <v>60.416666666666664</v>
      </c>
      <c r="O23">
        <f t="shared" ref="O23:P23" si="4">O21/O22*100</f>
        <v>70</v>
      </c>
      <c r="P23">
        <f t="shared" si="4"/>
        <v>63.541666666666664</v>
      </c>
      <c r="R23">
        <f>SUM(R2:R22)</f>
        <v>162.5</v>
      </c>
      <c r="S23">
        <v>240</v>
      </c>
    </row>
    <row r="24" spans="1:19" x14ac:dyDescent="0.25">
      <c r="K24">
        <v>13</v>
      </c>
      <c r="L24">
        <v>13</v>
      </c>
      <c r="M24">
        <v>12</v>
      </c>
      <c r="R24">
        <v>260</v>
      </c>
      <c r="S24">
        <f>S22/S23*100</f>
        <v>66.041666666666671</v>
      </c>
    </row>
    <row r="25" spans="1:19" x14ac:dyDescent="0.25">
      <c r="K25">
        <f>SUM(K20:K24)</f>
        <v>65</v>
      </c>
      <c r="L25">
        <f t="shared" ref="L25:M25" si="5">SUM(L20:L24)</f>
        <v>68</v>
      </c>
      <c r="M25">
        <f t="shared" si="5"/>
        <v>62</v>
      </c>
      <c r="R25">
        <f>R23/R24*100</f>
        <v>62.5</v>
      </c>
    </row>
    <row r="26" spans="1:19" x14ac:dyDescent="0.25">
      <c r="K26">
        <v>184</v>
      </c>
      <c r="L26">
        <f t="shared" ref="L26:M26" si="6">SUM(L2:L24)</f>
        <v>191</v>
      </c>
      <c r="M26">
        <f t="shared" si="6"/>
        <v>179.5</v>
      </c>
    </row>
    <row r="27" spans="1:19" x14ac:dyDescent="0.25">
      <c r="K27">
        <v>290</v>
      </c>
      <c r="L27">
        <v>290</v>
      </c>
      <c r="M27">
        <v>290</v>
      </c>
    </row>
    <row r="28" spans="1:19" x14ac:dyDescent="0.25">
      <c r="K28">
        <f>K26/K27*100</f>
        <v>63.448275862068968</v>
      </c>
      <c r="L28">
        <f t="shared" ref="L28:M28" si="7">L26/L27*100</f>
        <v>65.862068965517238</v>
      </c>
      <c r="M28">
        <f t="shared" si="7"/>
        <v>61.896551724137929</v>
      </c>
    </row>
    <row r="29" spans="1:19" x14ac:dyDescent="0.25">
      <c r="K29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2016-07-14T16:17:14Z</cp:lastPrinted>
  <dcterms:created xsi:type="dcterms:W3CDTF">2016-07-13T15:02:48Z</dcterms:created>
  <dcterms:modified xsi:type="dcterms:W3CDTF">2016-07-14T19:15:12Z</dcterms:modified>
</cp:coreProperties>
</file>