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8" i="3" l="1"/>
  <c r="I30" i="3" s="1"/>
  <c r="H30" i="3"/>
  <c r="G27" i="3"/>
  <c r="G25" i="3"/>
  <c r="E21" i="3"/>
  <c r="F22" i="3"/>
  <c r="F24" i="3" s="1"/>
  <c r="E24" i="3"/>
  <c r="E22" i="3"/>
  <c r="B19" i="3" l="1"/>
  <c r="C19" i="3"/>
  <c r="D19" i="3"/>
  <c r="A19" i="3"/>
  <c r="B20" i="3"/>
  <c r="B23" i="3" s="1"/>
  <c r="C20" i="3"/>
  <c r="D20" i="3"/>
  <c r="D23" i="3" s="1"/>
  <c r="C23" i="3"/>
  <c r="A23" i="3"/>
  <c r="A20" i="3"/>
  <c r="G5" i="2"/>
  <c r="G4" i="2"/>
  <c r="G3" i="2"/>
  <c r="D15" i="1" l="1"/>
  <c r="E15" i="1"/>
  <c r="F15" i="1"/>
  <c r="H15" i="1"/>
</calcChain>
</file>

<file path=xl/sharedStrings.xml><?xml version="1.0" encoding="utf-8"?>
<sst xmlns="http://schemas.openxmlformats.org/spreadsheetml/2006/main" count="39" uniqueCount="29">
  <si>
    <t>A/B</t>
  </si>
  <si>
    <t>P2/14</t>
  </si>
  <si>
    <t>N24/30</t>
  </si>
  <si>
    <t>50/63</t>
  </si>
  <si>
    <t>HITCHEN A</t>
  </si>
  <si>
    <t>PIERRE</t>
  </si>
  <si>
    <t>BANCROFT N</t>
  </si>
  <si>
    <t>Valentine iwan</t>
  </si>
  <si>
    <t>RUTTER C</t>
  </si>
  <si>
    <t>CURLY</t>
  </si>
  <si>
    <t>HALSTEAD L</t>
  </si>
  <si>
    <t>FERDIE</t>
  </si>
  <si>
    <t>JESSOP D</t>
  </si>
  <si>
    <t>TWIGG L</t>
  </si>
  <si>
    <t>JUPITER</t>
  </si>
  <si>
    <t>TURNER A</t>
  </si>
  <si>
    <t>ALICE</t>
  </si>
  <si>
    <t>NP</t>
  </si>
  <si>
    <t>A</t>
  </si>
  <si>
    <t>P</t>
  </si>
  <si>
    <t>NOV</t>
  </si>
  <si>
    <t>ALLWRIGHT J</t>
  </si>
  <si>
    <t>C RUTTER</t>
  </si>
  <si>
    <t>L HALSTAED</t>
  </si>
  <si>
    <t>J ALLWRIGHT</t>
  </si>
  <si>
    <t>A HITCHEN</t>
  </si>
  <si>
    <t>D JESSOP</t>
  </si>
  <si>
    <t>L TWIGG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</si>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</sst>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/>
    <xf numFmtId="0" fontId="3" fillId="0" borderId="1" xfId="1" applyBorder="1"/>
    <xf numFmtId="2" fontId="3" fillId="0" borderId="1" xfId="1" applyNumberFormat="1" applyBorder="1"/>
    <xf numFmtId="0" fontId="0" fillId="2" borderId="1" xfId="0" applyFill="1" applyBorder="1"/>
    <xf numFmtId="0" fontId="3" fillId="2" borderId="1" xfId="1" applyFill="1" applyBorder="1"/>
    <xf numFmtId="0" fontId="1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9" sqref="I9"/>
    </sheetView>
  </sheetViews>
  <sheetFormatPr defaultRowHeight="15" x14ac:dyDescent="0.25"/>
  <cols>
    <col min="1" max="1" width="3" bestFit="1" customWidth="1"/>
    <col min="2" max="2" width="12.42578125" bestFit="1" customWidth="1"/>
    <col min="3" max="3" width="15.85546875" bestFit="1" customWidth="1"/>
    <col min="8" max="8" width="2" bestFit="1" customWidth="1"/>
    <col min="9" max="9" width="3.5703125" bestFit="1" customWidth="1"/>
  </cols>
  <sheetData>
    <row r="1" spans="1:9" x14ac:dyDescent="0.25">
      <c r="A1" s="1"/>
      <c r="B1" s="1"/>
      <c r="C1" s="1"/>
      <c r="D1" s="1">
        <v>1</v>
      </c>
      <c r="E1" s="1">
        <v>2</v>
      </c>
      <c r="F1" s="1">
        <v>3</v>
      </c>
      <c r="G1" s="1">
        <v>4</v>
      </c>
      <c r="H1" s="1"/>
      <c r="I1" s="1"/>
    </row>
    <row r="2" spans="1:9" x14ac:dyDescent="0.25">
      <c r="A2" s="1"/>
      <c r="B2" s="1"/>
      <c r="C2" s="1"/>
      <c r="D2" s="1" t="s">
        <v>0</v>
      </c>
      <c r="E2" s="1" t="s">
        <v>1</v>
      </c>
      <c r="F2" s="1" t="s">
        <v>2</v>
      </c>
      <c r="G2" s="1" t="s">
        <v>3</v>
      </c>
      <c r="H2" s="1"/>
      <c r="I2" s="1"/>
    </row>
    <row r="3" spans="1:9" x14ac:dyDescent="0.25">
      <c r="A3" s="1">
        <v>50</v>
      </c>
      <c r="B3" s="1" t="s">
        <v>21</v>
      </c>
      <c r="C3" s="1" t="s">
        <v>9</v>
      </c>
      <c r="D3" s="1">
        <v>1</v>
      </c>
      <c r="E3" s="1"/>
      <c r="F3" s="1"/>
      <c r="G3" s="1"/>
      <c r="H3" s="1">
        <v>1</v>
      </c>
      <c r="I3" s="1"/>
    </row>
    <row r="4" spans="1:9" ht="15.75" x14ac:dyDescent="0.25">
      <c r="A4" s="1">
        <v>43</v>
      </c>
      <c r="B4" s="1" t="s">
        <v>6</v>
      </c>
      <c r="C4" s="2" t="s">
        <v>7</v>
      </c>
      <c r="D4" s="1"/>
      <c r="E4" s="1">
        <v>1</v>
      </c>
      <c r="F4" s="1"/>
      <c r="G4" s="1"/>
      <c r="H4" s="1">
        <v>1</v>
      </c>
      <c r="I4" s="1"/>
    </row>
    <row r="5" spans="1:9" x14ac:dyDescent="0.25">
      <c r="A5" s="1">
        <v>44</v>
      </c>
      <c r="B5" s="1" t="s">
        <v>4</v>
      </c>
      <c r="C5" s="1" t="s">
        <v>5</v>
      </c>
      <c r="D5" s="1"/>
      <c r="E5" s="1">
        <v>1</v>
      </c>
      <c r="F5" s="1">
        <v>1</v>
      </c>
      <c r="G5" s="1"/>
      <c r="H5" s="1">
        <v>2</v>
      </c>
      <c r="I5" s="1"/>
    </row>
    <row r="6" spans="1:9" x14ac:dyDescent="0.25">
      <c r="A6" s="1">
        <v>45</v>
      </c>
      <c r="B6" s="1" t="s">
        <v>10</v>
      </c>
      <c r="C6" s="1" t="s">
        <v>11</v>
      </c>
      <c r="D6" s="1">
        <v>1</v>
      </c>
      <c r="E6" s="1"/>
      <c r="F6" s="1"/>
      <c r="G6" s="1"/>
      <c r="H6" s="1">
        <v>1</v>
      </c>
      <c r="I6" s="1"/>
    </row>
    <row r="7" spans="1:9" x14ac:dyDescent="0.25">
      <c r="A7" s="1">
        <v>46</v>
      </c>
      <c r="B7" s="1" t="s">
        <v>12</v>
      </c>
      <c r="C7" s="1" t="s">
        <v>11</v>
      </c>
      <c r="D7" s="1"/>
      <c r="E7" s="1">
        <v>1</v>
      </c>
      <c r="F7" s="1"/>
      <c r="G7" s="1"/>
      <c r="H7" s="1">
        <v>1</v>
      </c>
      <c r="I7" s="1"/>
    </row>
    <row r="8" spans="1:9" x14ac:dyDescent="0.25">
      <c r="A8" s="1">
        <v>47</v>
      </c>
      <c r="B8" s="1" t="s">
        <v>8</v>
      </c>
      <c r="C8" s="1" t="s">
        <v>9</v>
      </c>
      <c r="D8" s="1">
        <v>1</v>
      </c>
      <c r="E8" s="1"/>
      <c r="F8" s="1"/>
      <c r="G8" s="1"/>
      <c r="H8" s="1">
        <v>1</v>
      </c>
      <c r="I8" s="1"/>
    </row>
    <row r="9" spans="1:9" x14ac:dyDescent="0.25">
      <c r="A9" s="1">
        <v>48</v>
      </c>
      <c r="B9" s="1" t="s">
        <v>15</v>
      </c>
      <c r="C9" s="1" t="s">
        <v>16</v>
      </c>
      <c r="D9" s="1">
        <v>1</v>
      </c>
      <c r="E9" s="1"/>
      <c r="F9" s="1"/>
      <c r="G9" s="1"/>
      <c r="H9" s="1">
        <v>1</v>
      </c>
      <c r="I9" s="8" t="s">
        <v>17</v>
      </c>
    </row>
    <row r="10" spans="1:9" x14ac:dyDescent="0.25">
      <c r="A10" s="1">
        <v>49</v>
      </c>
      <c r="B10" s="1" t="s">
        <v>13</v>
      </c>
      <c r="C10" s="1" t="s">
        <v>14</v>
      </c>
      <c r="D10" s="1"/>
      <c r="E10" s="1"/>
      <c r="F10" s="1">
        <v>1</v>
      </c>
      <c r="G10" s="1"/>
      <c r="H10" s="1">
        <v>1</v>
      </c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>
        <f>SUM(D3:D14)</f>
        <v>4</v>
      </c>
      <c r="E15" s="1">
        <f>SUM(E3:E14)</f>
        <v>3</v>
      </c>
      <c r="F15" s="1">
        <f>SUM(F3:F14)</f>
        <v>2</v>
      </c>
      <c r="G15" s="1"/>
      <c r="H15" s="1">
        <f>SUM(H3:H14)</f>
        <v>9</v>
      </c>
      <c r="I15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K8" sqref="K8"/>
    </sheetView>
  </sheetViews>
  <sheetFormatPr defaultRowHeight="15" x14ac:dyDescent="0.25"/>
  <cols>
    <col min="1" max="1" width="5" bestFit="1" customWidth="1"/>
    <col min="2" max="2" width="3" bestFit="1" customWidth="1"/>
    <col min="3" max="3" width="7.85546875" bestFit="1" customWidth="1"/>
    <col min="4" max="4" width="12.28515625" bestFit="1" customWidth="1"/>
    <col min="5" max="8" width="6.140625" customWidth="1"/>
    <col min="9" max="9" width="6.5703125" bestFit="1" customWidth="1"/>
  </cols>
  <sheetData>
    <row r="1" spans="1:9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x14ac:dyDescent="0.25">
      <c r="A2" s="1" t="s">
        <v>18</v>
      </c>
      <c r="B2" s="1"/>
      <c r="C2" s="1"/>
      <c r="D2" s="1"/>
      <c r="E2" s="1"/>
      <c r="F2" s="1"/>
      <c r="G2" s="1"/>
      <c r="H2" s="1"/>
      <c r="I2" s="1" t="s">
        <v>28</v>
      </c>
    </row>
    <row r="3" spans="1:9" x14ac:dyDescent="0.25">
      <c r="A3" s="3"/>
      <c r="B3" s="1">
        <v>47</v>
      </c>
      <c r="C3" s="1" t="s">
        <v>9</v>
      </c>
      <c r="D3" s="1" t="s">
        <v>22</v>
      </c>
      <c r="E3" s="1">
        <v>177</v>
      </c>
      <c r="F3" s="1">
        <v>78</v>
      </c>
      <c r="G3" s="1">
        <f>E3/230*100</f>
        <v>76.956521739130437</v>
      </c>
      <c r="H3" s="1">
        <v>1</v>
      </c>
      <c r="I3" s="1">
        <v>6</v>
      </c>
    </row>
    <row r="4" spans="1:9" x14ac:dyDescent="0.25">
      <c r="A4" s="4"/>
      <c r="B4" s="1">
        <v>50</v>
      </c>
      <c r="C4" s="1" t="s">
        <v>9</v>
      </c>
      <c r="D4" s="1" t="s">
        <v>24</v>
      </c>
      <c r="E4" s="1">
        <v>154.5</v>
      </c>
      <c r="F4" s="1">
        <v>67</v>
      </c>
      <c r="G4" s="1">
        <f>E4/230*100</f>
        <v>67.173913043478265</v>
      </c>
      <c r="H4" s="1">
        <v>2</v>
      </c>
      <c r="I4" s="1">
        <v>5</v>
      </c>
    </row>
    <row r="5" spans="1:9" x14ac:dyDescent="0.25">
      <c r="A5" s="4"/>
      <c r="B5" s="1">
        <v>45</v>
      </c>
      <c r="C5" s="1" t="s">
        <v>11</v>
      </c>
      <c r="D5" s="1" t="s">
        <v>23</v>
      </c>
      <c r="E5" s="1">
        <v>150</v>
      </c>
      <c r="F5" s="1">
        <v>65</v>
      </c>
      <c r="G5" s="1">
        <f>E5/230*100</f>
        <v>65.217391304347828</v>
      </c>
      <c r="H5" s="1">
        <v>3</v>
      </c>
      <c r="I5" s="1">
        <v>4</v>
      </c>
    </row>
    <row r="6" spans="1:9" x14ac:dyDescent="0.25">
      <c r="A6" s="7"/>
      <c r="B6" s="6"/>
      <c r="C6" s="6"/>
      <c r="D6" s="6"/>
      <c r="E6" s="6"/>
      <c r="F6" s="6"/>
      <c r="G6" s="6"/>
      <c r="H6" s="6"/>
      <c r="I6" s="6"/>
    </row>
    <row r="7" spans="1:9" x14ac:dyDescent="0.25">
      <c r="A7" s="4" t="s">
        <v>19</v>
      </c>
      <c r="B7" s="1"/>
      <c r="C7" s="1"/>
      <c r="D7" s="1"/>
      <c r="E7" s="1"/>
      <c r="F7" s="1"/>
      <c r="G7" s="1"/>
      <c r="H7" s="1"/>
      <c r="I7" s="1"/>
    </row>
    <row r="8" spans="1:9" x14ac:dyDescent="0.25">
      <c r="A8" s="4"/>
      <c r="B8" s="1">
        <v>46</v>
      </c>
      <c r="C8" s="1" t="s">
        <v>11</v>
      </c>
      <c r="D8" s="1" t="s">
        <v>26</v>
      </c>
      <c r="E8" s="1">
        <v>209</v>
      </c>
      <c r="F8" s="1"/>
      <c r="G8" s="1">
        <v>72.06</v>
      </c>
      <c r="H8" s="1">
        <v>1</v>
      </c>
      <c r="I8" s="1">
        <v>6</v>
      </c>
    </row>
    <row r="9" spans="1:9" x14ac:dyDescent="0.25">
      <c r="A9" s="4"/>
      <c r="B9" s="1">
        <v>44</v>
      </c>
      <c r="C9" s="1" t="s">
        <v>5</v>
      </c>
      <c r="D9" s="1" t="s">
        <v>25</v>
      </c>
      <c r="E9" s="1">
        <v>163.5</v>
      </c>
      <c r="F9" s="1"/>
      <c r="G9" s="1">
        <v>68.12</v>
      </c>
      <c r="H9" s="1">
        <v>2</v>
      </c>
      <c r="I9" s="1">
        <v>5</v>
      </c>
    </row>
    <row r="10" spans="1:9" x14ac:dyDescent="0.25">
      <c r="A10" s="7"/>
      <c r="B10" s="6"/>
      <c r="C10" s="6"/>
      <c r="D10" s="6"/>
      <c r="E10" s="6"/>
      <c r="F10" s="6"/>
      <c r="G10" s="6"/>
      <c r="H10" s="6"/>
      <c r="I10" s="6"/>
    </row>
    <row r="11" spans="1:9" x14ac:dyDescent="0.25">
      <c r="A11" s="4" t="s">
        <v>20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4"/>
      <c r="B12" s="1">
        <v>49</v>
      </c>
      <c r="C12" s="1" t="s">
        <v>14</v>
      </c>
      <c r="D12" s="1" t="s">
        <v>27</v>
      </c>
      <c r="E12" s="1">
        <v>166</v>
      </c>
      <c r="F12" s="1"/>
      <c r="G12" s="1">
        <v>63.84</v>
      </c>
      <c r="H12" s="1">
        <v>1</v>
      </c>
      <c r="I12" s="1">
        <v>6</v>
      </c>
    </row>
    <row r="13" spans="1:9" x14ac:dyDescent="0.25">
      <c r="A13" s="5"/>
      <c r="B13" s="1">
        <v>44</v>
      </c>
      <c r="C13" s="1" t="s">
        <v>5</v>
      </c>
      <c r="D13" s="1" t="s">
        <v>25</v>
      </c>
      <c r="E13" s="1">
        <v>165.5</v>
      </c>
      <c r="F13" s="1"/>
      <c r="G13" s="1">
        <v>63.65</v>
      </c>
      <c r="H13" s="1">
        <v>2</v>
      </c>
      <c r="I13" s="1">
        <v>5</v>
      </c>
    </row>
    <row r="14" spans="1:9" x14ac:dyDescent="0.25">
      <c r="A14" s="6"/>
      <c r="B14" s="6"/>
      <c r="C14" s="6"/>
      <c r="D14" s="6"/>
      <c r="E14" s="6"/>
      <c r="F14" s="6"/>
      <c r="G14" s="6"/>
      <c r="H14" s="6"/>
      <c r="I14" s="6"/>
    </row>
  </sheetData>
  <sortState ref="B8:I9">
    <sortCondition ref="I8:I9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I28" sqref="I28"/>
    </sheetView>
  </sheetViews>
  <sheetFormatPr defaultRowHeight="15" x14ac:dyDescent="0.25"/>
  <sheetData>
    <row r="1" spans="1:9" x14ac:dyDescent="0.25">
      <c r="A1">
        <v>50</v>
      </c>
      <c r="B1">
        <v>45</v>
      </c>
      <c r="C1">
        <v>47</v>
      </c>
      <c r="E1">
        <v>44</v>
      </c>
      <c r="G1">
        <v>46</v>
      </c>
      <c r="H1">
        <v>49</v>
      </c>
      <c r="I1">
        <v>44</v>
      </c>
    </row>
    <row r="2" spans="1:9" x14ac:dyDescent="0.25">
      <c r="A2">
        <v>6</v>
      </c>
      <c r="B2">
        <v>6</v>
      </c>
      <c r="C2">
        <v>8</v>
      </c>
      <c r="E2">
        <v>6.5</v>
      </c>
      <c r="G2">
        <v>7.5</v>
      </c>
      <c r="H2">
        <v>7.5</v>
      </c>
      <c r="I2">
        <v>7.5</v>
      </c>
    </row>
    <row r="3" spans="1:9" x14ac:dyDescent="0.25">
      <c r="A3">
        <v>6.5</v>
      </c>
      <c r="B3">
        <v>6.5</v>
      </c>
      <c r="C3">
        <v>7.5</v>
      </c>
      <c r="E3">
        <v>7</v>
      </c>
      <c r="G3">
        <v>7.5</v>
      </c>
      <c r="H3">
        <v>7.5</v>
      </c>
      <c r="I3">
        <v>6.5</v>
      </c>
    </row>
    <row r="4" spans="1:9" x14ac:dyDescent="0.25">
      <c r="A4">
        <v>6.5</v>
      </c>
      <c r="B4">
        <v>6.5</v>
      </c>
      <c r="C4">
        <v>7</v>
      </c>
      <c r="E4">
        <v>6</v>
      </c>
      <c r="G4">
        <v>8</v>
      </c>
      <c r="H4">
        <v>6</v>
      </c>
      <c r="I4">
        <v>6.5</v>
      </c>
    </row>
    <row r="5" spans="1:9" x14ac:dyDescent="0.25">
      <c r="A5">
        <v>7</v>
      </c>
      <c r="B5">
        <v>7</v>
      </c>
      <c r="C5">
        <v>8</v>
      </c>
      <c r="E5">
        <v>7</v>
      </c>
      <c r="G5">
        <v>8</v>
      </c>
      <c r="H5">
        <v>6</v>
      </c>
      <c r="I5">
        <v>7</v>
      </c>
    </row>
    <row r="6" spans="1:9" x14ac:dyDescent="0.25">
      <c r="A6">
        <v>7</v>
      </c>
      <c r="B6">
        <v>13</v>
      </c>
      <c r="C6">
        <v>7.5</v>
      </c>
      <c r="E6">
        <v>5</v>
      </c>
      <c r="G6">
        <v>8</v>
      </c>
      <c r="H6">
        <v>7</v>
      </c>
      <c r="I6">
        <v>6.5</v>
      </c>
    </row>
    <row r="7" spans="1:9" x14ac:dyDescent="0.25">
      <c r="A7">
        <v>7</v>
      </c>
      <c r="B7">
        <v>6.5</v>
      </c>
      <c r="C7">
        <v>8</v>
      </c>
      <c r="E7">
        <v>7</v>
      </c>
      <c r="G7">
        <v>8</v>
      </c>
      <c r="H7">
        <v>6</v>
      </c>
      <c r="I7">
        <v>6.5</v>
      </c>
    </row>
    <row r="8" spans="1:9" x14ac:dyDescent="0.25">
      <c r="A8">
        <v>7.5</v>
      </c>
      <c r="B8">
        <v>7</v>
      </c>
      <c r="C8">
        <v>8</v>
      </c>
      <c r="E8">
        <v>7.5</v>
      </c>
      <c r="G8">
        <v>5</v>
      </c>
      <c r="H8">
        <v>7</v>
      </c>
      <c r="I8">
        <v>5</v>
      </c>
    </row>
    <row r="9" spans="1:9" x14ac:dyDescent="0.25">
      <c r="A9">
        <v>13</v>
      </c>
      <c r="B9">
        <v>6</v>
      </c>
      <c r="C9">
        <v>13</v>
      </c>
      <c r="E9">
        <v>7.5</v>
      </c>
      <c r="G9">
        <v>13</v>
      </c>
      <c r="H9">
        <v>6.5</v>
      </c>
      <c r="I9">
        <v>4</v>
      </c>
    </row>
    <row r="10" spans="1:9" x14ac:dyDescent="0.25">
      <c r="A10">
        <v>7.5</v>
      </c>
      <c r="B10">
        <v>6.5</v>
      </c>
      <c r="C10">
        <v>8</v>
      </c>
      <c r="E10">
        <v>7.5</v>
      </c>
      <c r="G10">
        <v>6</v>
      </c>
      <c r="H10">
        <v>7</v>
      </c>
      <c r="I10">
        <v>5</v>
      </c>
    </row>
    <row r="11" spans="1:9" x14ac:dyDescent="0.25">
      <c r="A11">
        <v>6.5</v>
      </c>
      <c r="B11">
        <v>6.5</v>
      </c>
      <c r="C11">
        <v>8</v>
      </c>
      <c r="E11">
        <v>12</v>
      </c>
      <c r="G11">
        <v>7.5</v>
      </c>
      <c r="H11">
        <v>7.5</v>
      </c>
      <c r="I11">
        <v>7</v>
      </c>
    </row>
    <row r="12" spans="1:9" x14ac:dyDescent="0.25">
      <c r="A12">
        <v>6.5</v>
      </c>
      <c r="B12">
        <v>6.5</v>
      </c>
      <c r="C12">
        <v>8</v>
      </c>
      <c r="E12">
        <v>6.5</v>
      </c>
      <c r="G12">
        <v>7.5</v>
      </c>
      <c r="H12">
        <v>4</v>
      </c>
      <c r="I12">
        <v>6</v>
      </c>
    </row>
    <row r="13" spans="1:9" x14ac:dyDescent="0.25">
      <c r="A13">
        <v>6.5</v>
      </c>
      <c r="B13">
        <v>7</v>
      </c>
      <c r="C13">
        <v>8</v>
      </c>
      <c r="E13">
        <v>5.5</v>
      </c>
      <c r="G13">
        <v>7.5</v>
      </c>
      <c r="H13">
        <v>7</v>
      </c>
      <c r="I13">
        <v>7</v>
      </c>
    </row>
    <row r="14" spans="1:9" x14ac:dyDescent="0.25">
      <c r="A14">
        <v>13</v>
      </c>
      <c r="B14">
        <v>14</v>
      </c>
      <c r="C14">
        <v>16</v>
      </c>
      <c r="E14">
        <v>7.5</v>
      </c>
      <c r="G14">
        <v>7.5</v>
      </c>
      <c r="H14">
        <v>6</v>
      </c>
      <c r="I14">
        <v>7</v>
      </c>
    </row>
    <row r="15" spans="1:9" x14ac:dyDescent="0.25">
      <c r="A15">
        <v>14</v>
      </c>
      <c r="B15">
        <v>13</v>
      </c>
      <c r="C15">
        <v>16</v>
      </c>
      <c r="E15">
        <v>7.5</v>
      </c>
      <c r="G15">
        <v>8</v>
      </c>
      <c r="H15">
        <v>6</v>
      </c>
      <c r="I15">
        <v>6</v>
      </c>
    </row>
    <row r="16" spans="1:9" x14ac:dyDescent="0.25">
      <c r="A16">
        <v>14</v>
      </c>
      <c r="B16">
        <v>12</v>
      </c>
      <c r="C16">
        <v>16</v>
      </c>
      <c r="E16">
        <v>8.5</v>
      </c>
      <c r="G16">
        <v>7.5</v>
      </c>
      <c r="H16">
        <v>6</v>
      </c>
      <c r="I16">
        <v>5.5</v>
      </c>
    </row>
    <row r="17" spans="1:9" x14ac:dyDescent="0.25">
      <c r="A17">
        <v>13</v>
      </c>
      <c r="B17">
        <v>13</v>
      </c>
      <c r="C17">
        <v>15</v>
      </c>
      <c r="E17">
        <v>14</v>
      </c>
      <c r="G17">
        <v>6</v>
      </c>
      <c r="H17">
        <v>6.5</v>
      </c>
      <c r="I17">
        <v>5</v>
      </c>
    </row>
    <row r="18" spans="1:9" x14ac:dyDescent="0.25">
      <c r="A18">
        <v>13</v>
      </c>
      <c r="B18">
        <v>13</v>
      </c>
      <c r="C18">
        <v>15</v>
      </c>
      <c r="E18">
        <v>13</v>
      </c>
      <c r="G18">
        <v>6</v>
      </c>
      <c r="H18">
        <v>7.5</v>
      </c>
      <c r="I18">
        <v>7.5</v>
      </c>
    </row>
    <row r="19" spans="1:9" x14ac:dyDescent="0.25">
      <c r="A19">
        <f>SUM(A14:A18)</f>
        <v>67</v>
      </c>
      <c r="B19">
        <f t="shared" ref="B19:D19" si="0">SUM(B14:B18)</f>
        <v>65</v>
      </c>
      <c r="C19">
        <f t="shared" si="0"/>
        <v>78</v>
      </c>
      <c r="D19">
        <f t="shared" si="0"/>
        <v>0</v>
      </c>
      <c r="E19">
        <v>14</v>
      </c>
      <c r="G19">
        <v>7.5</v>
      </c>
      <c r="H19">
        <v>7.5</v>
      </c>
      <c r="I19">
        <v>6.5</v>
      </c>
    </row>
    <row r="20" spans="1:9" x14ac:dyDescent="0.25">
      <c r="A20">
        <f>SUM(A2:A18)</f>
        <v>154.5</v>
      </c>
      <c r="B20">
        <f t="shared" ref="B20:D20" si="1">SUM(B2:B18)</f>
        <v>150</v>
      </c>
      <c r="C20">
        <f t="shared" si="1"/>
        <v>177</v>
      </c>
      <c r="D20">
        <f t="shared" si="1"/>
        <v>0</v>
      </c>
      <c r="E20">
        <v>14</v>
      </c>
      <c r="G20">
        <v>13</v>
      </c>
      <c r="H20">
        <v>7.5</v>
      </c>
      <c r="I20">
        <v>7</v>
      </c>
    </row>
    <row r="21" spans="1:9" x14ac:dyDescent="0.25">
      <c r="E21">
        <f>SUM(E17:E20)</f>
        <v>55</v>
      </c>
      <c r="G21">
        <v>15</v>
      </c>
      <c r="H21">
        <v>7.5</v>
      </c>
      <c r="I21">
        <v>7</v>
      </c>
    </row>
    <row r="22" spans="1:9" x14ac:dyDescent="0.25">
      <c r="A22">
        <v>230</v>
      </c>
      <c r="B22">
        <v>230</v>
      </c>
      <c r="C22">
        <v>230</v>
      </c>
      <c r="D22">
        <v>230</v>
      </c>
      <c r="E22">
        <f>SUM(E2:E20)</f>
        <v>163.5</v>
      </c>
      <c r="F22">
        <f>SUM(F2:F20)</f>
        <v>0</v>
      </c>
      <c r="G22">
        <v>15</v>
      </c>
      <c r="H22">
        <v>6.5</v>
      </c>
      <c r="I22">
        <v>6</v>
      </c>
    </row>
    <row r="23" spans="1:9" x14ac:dyDescent="0.25">
      <c r="A23">
        <f>A20/A22*100</f>
        <v>67.173913043478265</v>
      </c>
      <c r="B23">
        <f t="shared" ref="B23:D23" si="2">B20/B22*100</f>
        <v>65.217391304347828</v>
      </c>
      <c r="C23">
        <f t="shared" si="2"/>
        <v>76.956521739130437</v>
      </c>
      <c r="D23">
        <f t="shared" si="2"/>
        <v>0</v>
      </c>
      <c r="E23">
        <v>240</v>
      </c>
      <c r="F23">
        <v>240</v>
      </c>
      <c r="G23">
        <v>15</v>
      </c>
      <c r="H23">
        <v>6</v>
      </c>
      <c r="I23">
        <v>6.5</v>
      </c>
    </row>
    <row r="24" spans="1:9" x14ac:dyDescent="0.25">
      <c r="E24">
        <f>E22/E23*100</f>
        <v>68.125</v>
      </c>
      <c r="F24">
        <f>F22/F23*100</f>
        <v>0</v>
      </c>
      <c r="G24">
        <v>15</v>
      </c>
      <c r="H24">
        <v>6.5</v>
      </c>
      <c r="I24">
        <v>6.5</v>
      </c>
    </row>
    <row r="25" spans="1:9" x14ac:dyDescent="0.25">
      <c r="G25">
        <f>SUM(G2:G24)</f>
        <v>209</v>
      </c>
      <c r="H25">
        <v>6.5</v>
      </c>
      <c r="I25">
        <v>7</v>
      </c>
    </row>
    <row r="26" spans="1:9" x14ac:dyDescent="0.25">
      <c r="G26">
        <v>290</v>
      </c>
      <c r="H26">
        <v>6.5</v>
      </c>
      <c r="I26">
        <v>7</v>
      </c>
    </row>
    <row r="27" spans="1:9" x14ac:dyDescent="0.25">
      <c r="G27">
        <f>G25/G26*100</f>
        <v>72.068965517241381</v>
      </c>
      <c r="H27">
        <v>6.5</v>
      </c>
      <c r="I27">
        <v>6.5</v>
      </c>
    </row>
    <row r="28" spans="1:9" x14ac:dyDescent="0.25">
      <c r="H28">
        <v>166</v>
      </c>
      <c r="I28">
        <f>SUM(I2:I27)</f>
        <v>165.5</v>
      </c>
    </row>
    <row r="29" spans="1:9" x14ac:dyDescent="0.25">
      <c r="H29">
        <v>260</v>
      </c>
      <c r="I29">
        <v>260</v>
      </c>
    </row>
    <row r="30" spans="1:9" x14ac:dyDescent="0.25">
      <c r="H30">
        <f>H28/H29*100</f>
        <v>63.84615384615384</v>
      </c>
      <c r="I30">
        <f>I28/I29*100</f>
        <v>63.653846153846146</v>
      </c>
    </row>
    <row r="31" spans="1:9" x14ac:dyDescent="0.25">
      <c r="H3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2016-04-21T17:47:53Z</cp:lastPrinted>
  <dcterms:created xsi:type="dcterms:W3CDTF">2016-04-20T12:37:06Z</dcterms:created>
  <dcterms:modified xsi:type="dcterms:W3CDTF">2016-04-21T19:03:54Z</dcterms:modified>
</cp:coreProperties>
</file>