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N30" i="2" l="1"/>
  <c r="N28" i="2"/>
  <c r="M32" i="2" l="1"/>
  <c r="M30" i="2"/>
  <c r="J23" i="2"/>
  <c r="K23" i="2"/>
  <c r="K24" i="2"/>
  <c r="K26" i="2" s="1"/>
  <c r="J26" i="2"/>
  <c r="J24" i="2"/>
  <c r="F8" i="1"/>
  <c r="F10" i="1"/>
  <c r="F11" i="1"/>
  <c r="F9" i="1"/>
  <c r="F7" i="1"/>
  <c r="D17" i="2"/>
  <c r="E17" i="2"/>
  <c r="F17" i="2"/>
  <c r="G17" i="2"/>
  <c r="H17" i="2"/>
  <c r="I17" i="2"/>
  <c r="C17" i="2"/>
  <c r="D18" i="2"/>
  <c r="D20" i="2" s="1"/>
  <c r="E18" i="2"/>
  <c r="E20" i="2" s="1"/>
  <c r="F18" i="2"/>
  <c r="F20" i="2" s="1"/>
  <c r="G18" i="2"/>
  <c r="G20" i="2" s="1"/>
  <c r="H18" i="2"/>
  <c r="I18" i="2"/>
  <c r="H20" i="2"/>
  <c r="I20" i="2"/>
  <c r="C20" i="2"/>
  <c r="C18" i="2"/>
  <c r="B20" i="2"/>
  <c r="B21" i="2"/>
  <c r="B24" i="2" s="1"/>
  <c r="A20" i="2"/>
  <c r="A24" i="2"/>
</calcChain>
</file>

<file path=xl/sharedStrings.xml><?xml version="1.0" encoding="utf-8"?>
<sst xmlns="http://schemas.openxmlformats.org/spreadsheetml/2006/main" count="27" uniqueCount="24">
  <si>
    <t>Mr J Allwright</t>
  </si>
  <si>
    <t>Champ</t>
  </si>
  <si>
    <t>Mr C Rutter</t>
  </si>
  <si>
    <t>Curly</t>
  </si>
  <si>
    <t>Miss Francesca Fitzherbert</t>
  </si>
  <si>
    <t>Victor</t>
  </si>
  <si>
    <t>Mrs Zoe  Chadwick</t>
  </si>
  <si>
    <t>Etinosa</t>
  </si>
  <si>
    <t>Miss holly carnall</t>
  </si>
  <si>
    <t>Mrs jolie carnall</t>
  </si>
  <si>
    <t>Miss Harriet Robinson</t>
  </si>
  <si>
    <t>Lavender</t>
  </si>
  <si>
    <t>Bear</t>
  </si>
  <si>
    <t>Mrs Jennifer Latchford</t>
  </si>
  <si>
    <t>Pronto B</t>
  </si>
  <si>
    <t>Mrs Lorraine Twigg</t>
  </si>
  <si>
    <t>Jupiter</t>
  </si>
  <si>
    <t>Intro A</t>
  </si>
  <si>
    <t>Prelim 7</t>
  </si>
  <si>
    <t>Novice</t>
  </si>
  <si>
    <t>Elem 42</t>
  </si>
  <si>
    <t>Amanda</t>
  </si>
  <si>
    <t>Harley Quin</t>
  </si>
  <si>
    <t xml:space="preserve"> A 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</si>
</sst>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34" borderId="10" xfId="0" applyFill="1" applyBorder="1"/>
    <xf numFmtId="0" fontId="14" fillId="0" borderId="10" xfId="0" applyFont="1" applyBorder="1"/>
    <xf numFmtId="0" fontId="14" fillId="34" borderId="10" xfId="0" applyFont="1" applyFill="1" applyBorder="1"/>
    <xf numFmtId="0" fontId="18" fillId="33" borderId="10" xfId="0" applyFont="1" applyFill="1" applyBorder="1"/>
    <xf numFmtId="0" fontId="18" fillId="0" borderId="10" xfId="0" applyFont="1" applyBorder="1"/>
    <xf numFmtId="0" fontId="18" fillId="34" borderId="10" xfId="0" applyFont="1" applyFill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9" sqref="J9"/>
    </sheetView>
  </sheetViews>
  <sheetFormatPr defaultRowHeight="15" x14ac:dyDescent="0.25"/>
  <cols>
    <col min="1" max="1" width="3" bestFit="1" customWidth="1"/>
    <col min="2" max="2" width="15.28515625" bestFit="1" customWidth="1"/>
    <col min="3" max="3" width="24.7109375" bestFit="1" customWidth="1"/>
    <col min="4" max="4" width="5.28515625" style="9" bestFit="1" customWidth="1"/>
    <col min="5" max="5" width="3" style="9" bestFit="1" customWidth="1"/>
    <col min="6" max="6" width="6" style="9" bestFit="1" customWidth="1"/>
    <col min="7" max="7" width="2" style="9" bestFit="1" customWidth="1"/>
  </cols>
  <sheetData>
    <row r="1" spans="1:7" x14ac:dyDescent="0.25">
      <c r="A1" s="1"/>
      <c r="B1" s="1"/>
      <c r="C1" s="1"/>
      <c r="D1" s="6"/>
      <c r="E1" s="6"/>
      <c r="F1" s="6"/>
      <c r="G1" s="6"/>
    </row>
    <row r="2" spans="1:7" x14ac:dyDescent="0.25">
      <c r="A2" s="2"/>
      <c r="B2" s="4" t="s">
        <v>17</v>
      </c>
      <c r="C2" s="4" t="s">
        <v>23</v>
      </c>
      <c r="D2" s="7"/>
      <c r="E2" s="7"/>
      <c r="F2" s="7"/>
      <c r="G2" s="7"/>
    </row>
    <row r="3" spans="1:7" x14ac:dyDescent="0.25">
      <c r="A3" s="2">
        <v>6</v>
      </c>
      <c r="B3" s="2" t="s">
        <v>3</v>
      </c>
      <c r="C3" s="2" t="s">
        <v>2</v>
      </c>
      <c r="D3" s="7">
        <v>145</v>
      </c>
      <c r="E3" s="7">
        <v>65</v>
      </c>
      <c r="F3" s="7">
        <v>64.87</v>
      </c>
      <c r="G3" s="7">
        <v>1</v>
      </c>
    </row>
    <row r="4" spans="1:7" x14ac:dyDescent="0.25">
      <c r="A4" s="2">
        <v>5</v>
      </c>
      <c r="B4" s="2" t="s">
        <v>1</v>
      </c>
      <c r="C4" s="2" t="s">
        <v>0</v>
      </c>
      <c r="D4" s="7">
        <v>143</v>
      </c>
      <c r="E4" s="7">
        <v>63</v>
      </c>
      <c r="F4" s="7">
        <v>63.04</v>
      </c>
      <c r="G4" s="7">
        <v>2</v>
      </c>
    </row>
    <row r="5" spans="1:7" x14ac:dyDescent="0.25">
      <c r="A5" s="1"/>
      <c r="B5" s="1"/>
      <c r="C5" s="1"/>
      <c r="D5" s="6"/>
      <c r="E5" s="6"/>
      <c r="F5" s="6"/>
      <c r="G5" s="6"/>
    </row>
    <row r="6" spans="1:7" x14ac:dyDescent="0.25">
      <c r="A6" s="3"/>
      <c r="B6" s="5" t="s">
        <v>18</v>
      </c>
      <c r="C6" s="3"/>
      <c r="D6" s="8"/>
      <c r="E6" s="7"/>
      <c r="F6" s="7"/>
      <c r="G6" s="7"/>
    </row>
    <row r="7" spans="1:7" x14ac:dyDescent="0.25">
      <c r="A7" s="2">
        <v>7</v>
      </c>
      <c r="B7" s="2" t="s">
        <v>5</v>
      </c>
      <c r="C7" s="2" t="s">
        <v>4</v>
      </c>
      <c r="D7" s="7">
        <v>140</v>
      </c>
      <c r="E7" s="7">
        <v>56</v>
      </c>
      <c r="F7" s="7">
        <f>D7/200*100</f>
        <v>70</v>
      </c>
      <c r="G7" s="7">
        <v>1</v>
      </c>
    </row>
    <row r="8" spans="1:7" x14ac:dyDescent="0.25">
      <c r="A8" s="2">
        <v>1</v>
      </c>
      <c r="B8" s="2" t="s">
        <v>7</v>
      </c>
      <c r="C8" s="2" t="s">
        <v>6</v>
      </c>
      <c r="D8" s="7">
        <v>138</v>
      </c>
      <c r="E8" s="7">
        <v>57</v>
      </c>
      <c r="F8" s="7">
        <f>D8/200*100</f>
        <v>69</v>
      </c>
      <c r="G8" s="7">
        <v>2</v>
      </c>
    </row>
    <row r="9" spans="1:7" x14ac:dyDescent="0.25">
      <c r="A9" s="2">
        <v>8</v>
      </c>
      <c r="B9" s="2" t="s">
        <v>11</v>
      </c>
      <c r="C9" s="2" t="s">
        <v>10</v>
      </c>
      <c r="D9" s="7">
        <v>118.5</v>
      </c>
      <c r="E9" s="7">
        <v>47</v>
      </c>
      <c r="F9" s="7">
        <f>D9/200*100</f>
        <v>59.25</v>
      </c>
      <c r="G9" s="7">
        <v>3</v>
      </c>
    </row>
    <row r="10" spans="1:7" x14ac:dyDescent="0.25">
      <c r="A10" s="2">
        <v>3</v>
      </c>
      <c r="B10" s="2" t="s">
        <v>21</v>
      </c>
      <c r="C10" s="2" t="s">
        <v>8</v>
      </c>
      <c r="D10" s="7">
        <v>117</v>
      </c>
      <c r="E10" s="7">
        <v>47</v>
      </c>
      <c r="F10" s="7">
        <f>D10/200*100</f>
        <v>58.5</v>
      </c>
      <c r="G10" s="7">
        <v>4</v>
      </c>
    </row>
    <row r="11" spans="1:7" x14ac:dyDescent="0.25">
      <c r="A11" s="2">
        <v>4</v>
      </c>
      <c r="B11" s="2" t="s">
        <v>22</v>
      </c>
      <c r="C11" s="2" t="s">
        <v>9</v>
      </c>
      <c r="D11" s="7">
        <v>116</v>
      </c>
      <c r="E11" s="7">
        <v>46</v>
      </c>
      <c r="F11" s="7">
        <f>D11/200*100</f>
        <v>57.999999999999993</v>
      </c>
      <c r="G11" s="7">
        <v>5</v>
      </c>
    </row>
    <row r="12" spans="1:7" x14ac:dyDescent="0.25">
      <c r="A12" s="1"/>
      <c r="B12" s="1"/>
      <c r="C12" s="1"/>
      <c r="D12" s="6"/>
      <c r="E12" s="6"/>
      <c r="F12" s="6"/>
      <c r="G12" s="6"/>
    </row>
    <row r="13" spans="1:7" x14ac:dyDescent="0.25">
      <c r="A13" s="2"/>
      <c r="B13" s="4" t="s">
        <v>19</v>
      </c>
      <c r="C13" s="2"/>
      <c r="D13" s="7"/>
      <c r="E13" s="7"/>
      <c r="F13" s="7"/>
      <c r="G13" s="7"/>
    </row>
    <row r="14" spans="1:7" x14ac:dyDescent="0.25">
      <c r="A14" s="2">
        <v>10</v>
      </c>
      <c r="B14" s="2" t="s">
        <v>12</v>
      </c>
      <c r="C14" s="2" t="s">
        <v>4</v>
      </c>
      <c r="D14" s="7">
        <v>184.5</v>
      </c>
      <c r="E14" s="7">
        <v>57</v>
      </c>
      <c r="F14" s="7">
        <v>70.959999999999994</v>
      </c>
      <c r="G14" s="7">
        <v>1</v>
      </c>
    </row>
    <row r="15" spans="1:7" x14ac:dyDescent="0.25">
      <c r="A15" s="2">
        <v>11</v>
      </c>
      <c r="B15" s="2" t="s">
        <v>14</v>
      </c>
      <c r="C15" s="2" t="s">
        <v>13</v>
      </c>
      <c r="D15" s="7">
        <v>179.5</v>
      </c>
      <c r="E15" s="7">
        <v>56</v>
      </c>
      <c r="F15" s="7">
        <v>69.03</v>
      </c>
      <c r="G15" s="7">
        <v>2</v>
      </c>
    </row>
    <row r="16" spans="1:7" x14ac:dyDescent="0.25">
      <c r="A16" s="2">
        <v>9</v>
      </c>
      <c r="B16" s="2" t="s">
        <v>16</v>
      </c>
      <c r="C16" s="2" t="s">
        <v>15</v>
      </c>
      <c r="D16" s="7">
        <v>163.5</v>
      </c>
      <c r="E16" s="7"/>
      <c r="F16" s="7">
        <v>62.88</v>
      </c>
      <c r="G16" s="7">
        <v>3</v>
      </c>
    </row>
    <row r="17" spans="1:7" x14ac:dyDescent="0.25">
      <c r="A17" s="1"/>
      <c r="B17" s="1"/>
      <c r="C17" s="1"/>
      <c r="D17" s="6"/>
      <c r="E17" s="6"/>
      <c r="F17" s="6"/>
      <c r="G17" s="6"/>
    </row>
    <row r="18" spans="1:7" x14ac:dyDescent="0.25">
      <c r="A18" s="2"/>
      <c r="B18" s="4" t="s">
        <v>20</v>
      </c>
      <c r="C18" s="2"/>
      <c r="D18" s="7"/>
      <c r="E18" s="7"/>
      <c r="F18" s="7"/>
      <c r="G18" s="7"/>
    </row>
    <row r="19" spans="1:7" x14ac:dyDescent="0.25">
      <c r="A19" s="2">
        <v>10</v>
      </c>
      <c r="B19" s="2" t="s">
        <v>12</v>
      </c>
      <c r="C19" s="2" t="s">
        <v>4</v>
      </c>
      <c r="D19" s="7">
        <v>221</v>
      </c>
      <c r="E19" s="7"/>
      <c r="F19" s="7">
        <v>69.06</v>
      </c>
      <c r="G19" s="7"/>
    </row>
    <row r="20" spans="1:7" x14ac:dyDescent="0.25">
      <c r="A20" s="1"/>
      <c r="B20" s="1"/>
      <c r="C20" s="1"/>
      <c r="D20" s="6"/>
      <c r="E20" s="6"/>
      <c r="F20" s="6"/>
      <c r="G20" s="6"/>
    </row>
  </sheetData>
  <sortState ref="A7:F11">
    <sortCondition descending="1" ref="F7:F1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N31" sqref="N31"/>
    </sheetView>
  </sheetViews>
  <sheetFormatPr defaultRowHeight="15" x14ac:dyDescent="0.25"/>
  <sheetData>
    <row r="1" spans="1:14" x14ac:dyDescent="0.25">
      <c r="A1">
        <v>5</v>
      </c>
      <c r="B1">
        <v>6</v>
      </c>
      <c r="C1">
        <v>7</v>
      </c>
      <c r="D1">
        <v>1</v>
      </c>
      <c r="E1">
        <v>4</v>
      </c>
      <c r="F1">
        <v>8</v>
      </c>
      <c r="G1">
        <v>3</v>
      </c>
      <c r="J1">
        <v>10</v>
      </c>
      <c r="K1">
        <v>11</v>
      </c>
      <c r="M1">
        <v>10</v>
      </c>
      <c r="N1">
        <v>9</v>
      </c>
    </row>
    <row r="2" spans="1:14" x14ac:dyDescent="0.25">
      <c r="A2">
        <v>6</v>
      </c>
      <c r="B2">
        <v>6</v>
      </c>
      <c r="C2">
        <v>7</v>
      </c>
      <c r="D2">
        <v>6.5</v>
      </c>
      <c r="E2">
        <v>5.5</v>
      </c>
      <c r="F2">
        <v>6</v>
      </c>
      <c r="G2">
        <v>6</v>
      </c>
      <c r="J2">
        <v>8</v>
      </c>
      <c r="K2">
        <v>6.5</v>
      </c>
      <c r="M2">
        <v>6.5</v>
      </c>
      <c r="N2">
        <v>6</v>
      </c>
    </row>
    <row r="3" spans="1:14" x14ac:dyDescent="0.25">
      <c r="A3">
        <v>6</v>
      </c>
      <c r="B3">
        <v>7</v>
      </c>
      <c r="C3">
        <v>7</v>
      </c>
      <c r="D3">
        <v>7</v>
      </c>
      <c r="E3">
        <v>6</v>
      </c>
      <c r="F3">
        <v>6</v>
      </c>
      <c r="G3">
        <v>6</v>
      </c>
      <c r="J3">
        <v>8</v>
      </c>
      <c r="K3">
        <v>6.5</v>
      </c>
      <c r="M3">
        <v>7</v>
      </c>
      <c r="N3">
        <v>7</v>
      </c>
    </row>
    <row r="4" spans="1:14" x14ac:dyDescent="0.25">
      <c r="A4">
        <v>6.5</v>
      </c>
      <c r="B4">
        <v>7</v>
      </c>
      <c r="C4">
        <v>6.5</v>
      </c>
      <c r="D4">
        <v>7.5</v>
      </c>
      <c r="E4">
        <v>5.5</v>
      </c>
      <c r="F4">
        <v>6</v>
      </c>
      <c r="G4">
        <v>6</v>
      </c>
      <c r="J4">
        <v>8.5</v>
      </c>
      <c r="K4">
        <v>7</v>
      </c>
      <c r="M4">
        <v>7</v>
      </c>
      <c r="N4">
        <v>6.5</v>
      </c>
    </row>
    <row r="5" spans="1:14" x14ac:dyDescent="0.25">
      <c r="A5">
        <v>7</v>
      </c>
      <c r="B5">
        <v>5</v>
      </c>
      <c r="C5">
        <v>7.5</v>
      </c>
      <c r="D5">
        <v>8</v>
      </c>
      <c r="E5">
        <v>6.5</v>
      </c>
      <c r="F5">
        <v>6</v>
      </c>
      <c r="G5">
        <v>6</v>
      </c>
      <c r="J5">
        <v>7</v>
      </c>
      <c r="K5">
        <v>7.5</v>
      </c>
      <c r="M5">
        <v>6</v>
      </c>
      <c r="N5">
        <v>7</v>
      </c>
    </row>
    <row r="6" spans="1:14" x14ac:dyDescent="0.25">
      <c r="A6">
        <v>6</v>
      </c>
      <c r="B6">
        <v>6</v>
      </c>
      <c r="C6">
        <v>7</v>
      </c>
      <c r="D6">
        <v>7</v>
      </c>
      <c r="E6">
        <v>6.5</v>
      </c>
      <c r="F6">
        <v>6.5</v>
      </c>
      <c r="G6">
        <v>6</v>
      </c>
      <c r="J6">
        <v>6.5</v>
      </c>
      <c r="K6">
        <v>7</v>
      </c>
      <c r="M6">
        <v>7</v>
      </c>
      <c r="N6">
        <v>6</v>
      </c>
    </row>
    <row r="7" spans="1:14" x14ac:dyDescent="0.25">
      <c r="A7">
        <v>7</v>
      </c>
      <c r="B7">
        <v>6</v>
      </c>
      <c r="C7">
        <v>7</v>
      </c>
      <c r="D7">
        <v>7.5</v>
      </c>
      <c r="E7">
        <v>6</v>
      </c>
      <c r="F7">
        <v>6</v>
      </c>
      <c r="G7">
        <v>6</v>
      </c>
      <c r="J7">
        <v>6.5</v>
      </c>
      <c r="K7">
        <v>8</v>
      </c>
      <c r="M7">
        <v>6</v>
      </c>
      <c r="N7">
        <v>5.5</v>
      </c>
    </row>
    <row r="8" spans="1:14" x14ac:dyDescent="0.25">
      <c r="A8">
        <v>7</v>
      </c>
      <c r="B8">
        <v>7</v>
      </c>
      <c r="C8">
        <v>6.5</v>
      </c>
      <c r="D8">
        <v>6</v>
      </c>
      <c r="E8">
        <v>6</v>
      </c>
      <c r="F8">
        <v>7</v>
      </c>
      <c r="G8">
        <v>6</v>
      </c>
      <c r="J8">
        <v>6</v>
      </c>
      <c r="K8">
        <v>8.5</v>
      </c>
      <c r="M8">
        <v>6</v>
      </c>
      <c r="N8">
        <v>7</v>
      </c>
    </row>
    <row r="9" spans="1:14" x14ac:dyDescent="0.25">
      <c r="A9">
        <v>10</v>
      </c>
      <c r="B9">
        <v>14</v>
      </c>
      <c r="C9">
        <v>6.5</v>
      </c>
      <c r="D9">
        <v>7.5</v>
      </c>
      <c r="E9">
        <v>6.5</v>
      </c>
      <c r="F9">
        <v>5</v>
      </c>
      <c r="G9">
        <v>6.5</v>
      </c>
      <c r="J9">
        <v>13</v>
      </c>
      <c r="K9">
        <v>14</v>
      </c>
      <c r="M9">
        <v>7</v>
      </c>
      <c r="N9">
        <v>5</v>
      </c>
    </row>
    <row r="10" spans="1:14" x14ac:dyDescent="0.25">
      <c r="A10">
        <v>7</v>
      </c>
      <c r="B10">
        <v>6.5</v>
      </c>
      <c r="C10">
        <v>8</v>
      </c>
      <c r="D10">
        <v>6</v>
      </c>
      <c r="E10">
        <v>4</v>
      </c>
      <c r="F10">
        <v>4</v>
      </c>
      <c r="G10">
        <v>5.5</v>
      </c>
      <c r="J10">
        <v>7</v>
      </c>
      <c r="K10">
        <v>7</v>
      </c>
      <c r="M10">
        <v>7</v>
      </c>
      <c r="N10">
        <v>6</v>
      </c>
    </row>
    <row r="11" spans="1:14" x14ac:dyDescent="0.25">
      <c r="A11">
        <v>7</v>
      </c>
      <c r="B11">
        <v>6</v>
      </c>
      <c r="C11">
        <v>13</v>
      </c>
      <c r="D11">
        <v>13</v>
      </c>
      <c r="E11">
        <v>11</v>
      </c>
      <c r="F11">
        <v>13</v>
      </c>
      <c r="G11">
        <v>11</v>
      </c>
      <c r="J11">
        <v>7</v>
      </c>
      <c r="K11">
        <v>7</v>
      </c>
      <c r="M11">
        <v>7</v>
      </c>
      <c r="N11">
        <v>7</v>
      </c>
    </row>
    <row r="12" spans="1:14" x14ac:dyDescent="0.25">
      <c r="A12">
        <v>6</v>
      </c>
      <c r="B12">
        <v>7</v>
      </c>
      <c r="C12">
        <v>8</v>
      </c>
      <c r="D12">
        <v>5</v>
      </c>
      <c r="E12">
        <v>6.5</v>
      </c>
      <c r="F12">
        <v>6</v>
      </c>
      <c r="G12">
        <v>5</v>
      </c>
      <c r="J12">
        <v>8</v>
      </c>
      <c r="K12">
        <v>6.5</v>
      </c>
      <c r="M12">
        <v>7</v>
      </c>
      <c r="N12">
        <v>5.5</v>
      </c>
    </row>
    <row r="13" spans="1:14" x14ac:dyDescent="0.25">
      <c r="A13">
        <v>6.5</v>
      </c>
      <c r="B13">
        <v>6.5</v>
      </c>
      <c r="C13">
        <v>15</v>
      </c>
      <c r="D13">
        <v>15</v>
      </c>
      <c r="E13">
        <v>12</v>
      </c>
      <c r="F13">
        <v>12</v>
      </c>
      <c r="G13">
        <v>12</v>
      </c>
      <c r="J13">
        <v>8</v>
      </c>
      <c r="K13">
        <v>7</v>
      </c>
      <c r="M13">
        <v>6.5</v>
      </c>
      <c r="N13">
        <v>7</v>
      </c>
    </row>
    <row r="14" spans="1:14" x14ac:dyDescent="0.25">
      <c r="A14">
        <v>13</v>
      </c>
      <c r="B14">
        <v>14</v>
      </c>
      <c r="C14">
        <v>14</v>
      </c>
      <c r="D14">
        <v>14</v>
      </c>
      <c r="E14">
        <v>11</v>
      </c>
      <c r="F14">
        <v>12</v>
      </c>
      <c r="G14">
        <v>12</v>
      </c>
      <c r="J14">
        <v>7.5</v>
      </c>
      <c r="K14">
        <v>6.5</v>
      </c>
      <c r="M14">
        <v>6.5</v>
      </c>
      <c r="N14">
        <v>6</v>
      </c>
    </row>
    <row r="15" spans="1:14" x14ac:dyDescent="0.25">
      <c r="A15">
        <v>12</v>
      </c>
      <c r="B15">
        <v>13</v>
      </c>
      <c r="C15">
        <v>13</v>
      </c>
      <c r="D15">
        <v>13</v>
      </c>
      <c r="E15">
        <v>11</v>
      </c>
      <c r="F15">
        <v>11</v>
      </c>
      <c r="G15">
        <v>11</v>
      </c>
      <c r="J15">
        <v>7</v>
      </c>
      <c r="K15">
        <v>6</v>
      </c>
      <c r="M15">
        <v>7</v>
      </c>
      <c r="N15">
        <v>6</v>
      </c>
    </row>
    <row r="16" spans="1:14" x14ac:dyDescent="0.25">
      <c r="A16">
        <v>13</v>
      </c>
      <c r="B16">
        <v>13</v>
      </c>
      <c r="C16">
        <v>14</v>
      </c>
      <c r="D16">
        <v>15</v>
      </c>
      <c r="E16">
        <v>12</v>
      </c>
      <c r="F16">
        <v>12</v>
      </c>
      <c r="G16">
        <v>12</v>
      </c>
      <c r="J16">
        <v>7</v>
      </c>
      <c r="K16">
        <v>6</v>
      </c>
      <c r="M16">
        <v>7</v>
      </c>
      <c r="N16">
        <v>6</v>
      </c>
    </row>
    <row r="17" spans="1:14" x14ac:dyDescent="0.25">
      <c r="C17">
        <f>SUM(C13:C16)</f>
        <v>56</v>
      </c>
      <c r="D17">
        <f t="shared" ref="D17:I17" si="0">SUM(D13:D16)</f>
        <v>57</v>
      </c>
      <c r="E17">
        <f t="shared" si="0"/>
        <v>46</v>
      </c>
      <c r="F17">
        <f t="shared" si="0"/>
        <v>47</v>
      </c>
      <c r="G17">
        <f t="shared" si="0"/>
        <v>47</v>
      </c>
      <c r="H17">
        <f t="shared" si="0"/>
        <v>0</v>
      </c>
      <c r="I17">
        <f t="shared" si="0"/>
        <v>0</v>
      </c>
      <c r="J17">
        <v>6</v>
      </c>
      <c r="K17">
        <v>6</v>
      </c>
      <c r="M17">
        <v>7</v>
      </c>
      <c r="N17">
        <v>6</v>
      </c>
    </row>
    <row r="18" spans="1:14" x14ac:dyDescent="0.25">
      <c r="A18">
        <v>13</v>
      </c>
      <c r="B18">
        <v>13</v>
      </c>
      <c r="C18">
        <f>SUM(C2:C16)</f>
        <v>140</v>
      </c>
      <c r="D18">
        <f t="shared" ref="D18:I18" si="1">SUM(D2:D16)</f>
        <v>138</v>
      </c>
      <c r="E18">
        <f t="shared" si="1"/>
        <v>116</v>
      </c>
      <c r="F18">
        <f t="shared" si="1"/>
        <v>118.5</v>
      </c>
      <c r="G18">
        <f t="shared" si="1"/>
        <v>117</v>
      </c>
      <c r="H18">
        <f t="shared" si="1"/>
        <v>0</v>
      </c>
      <c r="I18">
        <f t="shared" si="1"/>
        <v>0</v>
      </c>
      <c r="J18">
        <v>6.5</v>
      </c>
      <c r="K18">
        <v>6.5</v>
      </c>
      <c r="M18">
        <v>6</v>
      </c>
      <c r="N18">
        <v>7</v>
      </c>
    </row>
    <row r="19" spans="1:14" x14ac:dyDescent="0.25">
      <c r="A19">
        <v>12</v>
      </c>
      <c r="B19">
        <v>12</v>
      </c>
      <c r="C19">
        <v>200</v>
      </c>
      <c r="D19">
        <v>200</v>
      </c>
      <c r="E19">
        <v>200</v>
      </c>
      <c r="F19">
        <v>200</v>
      </c>
      <c r="G19">
        <v>200</v>
      </c>
      <c r="H19">
        <v>200</v>
      </c>
      <c r="I19">
        <v>200</v>
      </c>
      <c r="J19">
        <v>15</v>
      </c>
      <c r="K19">
        <v>15</v>
      </c>
      <c r="M19">
        <v>6.5</v>
      </c>
      <c r="N19">
        <v>6.5</v>
      </c>
    </row>
    <row r="20" spans="1:14" x14ac:dyDescent="0.25">
      <c r="A20">
        <f>SUM(A14:A19)</f>
        <v>63</v>
      </c>
      <c r="B20">
        <f>SUM(B14:B19)</f>
        <v>65</v>
      </c>
      <c r="C20">
        <f>C18/C19*100</f>
        <v>70</v>
      </c>
      <c r="D20">
        <f t="shared" ref="D20:I20" si="2">D18/D19*100</f>
        <v>69</v>
      </c>
      <c r="E20">
        <f t="shared" si="2"/>
        <v>57.999999999999993</v>
      </c>
      <c r="F20">
        <f t="shared" si="2"/>
        <v>59.25</v>
      </c>
      <c r="G20">
        <f t="shared" si="2"/>
        <v>58.5</v>
      </c>
      <c r="H20">
        <f t="shared" si="2"/>
        <v>0</v>
      </c>
      <c r="I20">
        <f t="shared" si="2"/>
        <v>0</v>
      </c>
      <c r="J20">
        <v>14</v>
      </c>
      <c r="K20">
        <v>14</v>
      </c>
      <c r="M20">
        <v>8</v>
      </c>
      <c r="N20">
        <v>6</v>
      </c>
    </row>
    <row r="21" spans="1:14" x14ac:dyDescent="0.25">
      <c r="A21">
        <v>145</v>
      </c>
      <c r="B21">
        <f>SUM(B2:B20)</f>
        <v>214</v>
      </c>
      <c r="J21">
        <v>13</v>
      </c>
      <c r="K21">
        <v>13</v>
      </c>
      <c r="M21">
        <v>7.5</v>
      </c>
      <c r="N21">
        <v>6</v>
      </c>
    </row>
    <row r="22" spans="1:14" x14ac:dyDescent="0.25">
      <c r="A22">
        <v>230</v>
      </c>
      <c r="B22">
        <v>230</v>
      </c>
      <c r="J22">
        <v>15</v>
      </c>
      <c r="K22">
        <v>14</v>
      </c>
      <c r="M22">
        <v>8</v>
      </c>
      <c r="N22">
        <v>6</v>
      </c>
    </row>
    <row r="23" spans="1:14" x14ac:dyDescent="0.25">
      <c r="J23">
        <f>SUM(J19:J22)</f>
        <v>57</v>
      </c>
      <c r="K23">
        <f>SUM(K19:K22)</f>
        <v>56</v>
      </c>
      <c r="M23">
        <v>8</v>
      </c>
      <c r="N23">
        <v>6.5</v>
      </c>
    </row>
    <row r="24" spans="1:14" x14ac:dyDescent="0.25">
      <c r="A24">
        <f>A21/A22*100</f>
        <v>63.04347826086957</v>
      </c>
      <c r="B24">
        <f>B21/B22*100</f>
        <v>93.043478260869563</v>
      </c>
      <c r="J24">
        <f>SUM(J2:J22)</f>
        <v>184.5</v>
      </c>
      <c r="K24">
        <f>SUM(K2:K22)</f>
        <v>179.5</v>
      </c>
      <c r="M24">
        <v>7.5</v>
      </c>
      <c r="N24">
        <v>6</v>
      </c>
    </row>
    <row r="25" spans="1:14" x14ac:dyDescent="0.25">
      <c r="J25">
        <v>260</v>
      </c>
      <c r="K25">
        <v>260</v>
      </c>
      <c r="M25">
        <v>7</v>
      </c>
      <c r="N25">
        <v>6.5</v>
      </c>
    </row>
    <row r="26" spans="1:14" x14ac:dyDescent="0.25">
      <c r="J26">
        <f>J24/J25*100</f>
        <v>70.961538461538467</v>
      </c>
      <c r="K26">
        <f>K24/K25*100</f>
        <v>69.038461538461533</v>
      </c>
      <c r="M26">
        <v>14</v>
      </c>
      <c r="N26">
        <v>7</v>
      </c>
    </row>
    <row r="27" spans="1:14" x14ac:dyDescent="0.25">
      <c r="M27">
        <v>14</v>
      </c>
      <c r="N27">
        <v>6.5</v>
      </c>
    </row>
    <row r="28" spans="1:14" x14ac:dyDescent="0.25">
      <c r="M28">
        <v>13</v>
      </c>
      <c r="N28">
        <f>SUM(N2:N27)</f>
        <v>163.5</v>
      </c>
    </row>
    <row r="29" spans="1:14" x14ac:dyDescent="0.25">
      <c r="M29">
        <v>14</v>
      </c>
      <c r="N29">
        <v>260</v>
      </c>
    </row>
    <row r="30" spans="1:14" x14ac:dyDescent="0.25">
      <c r="M30">
        <f>SUM(M2:M29)</f>
        <v>221</v>
      </c>
      <c r="N30">
        <f>N28/N29*100</f>
        <v>62.884615384615387</v>
      </c>
    </row>
    <row r="31" spans="1:14" x14ac:dyDescent="0.25">
      <c r="M31">
        <v>320</v>
      </c>
    </row>
    <row r="32" spans="1:14" x14ac:dyDescent="0.25">
      <c r="M32">
        <f>M30/M31*100</f>
        <v>69.0625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2016-05-19T17:36:22Z</cp:lastPrinted>
  <dcterms:created xsi:type="dcterms:W3CDTF">2016-05-18T13:35:00Z</dcterms:created>
  <dcterms:modified xsi:type="dcterms:W3CDTF">2016-05-19T18:57:25Z</dcterms:modified>
</cp:coreProperties>
</file>