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8000" windowHeight="11550"/>
  </bookViews>
  <sheets>
    <sheet name="Beaver Hall  Dressage Weds 19th" sheetId="1" r:id="rId1"/>
    <sheet name="14" sheetId="2" r:id="rId2"/>
    <sheet name="13" sheetId="3" r:id="rId3"/>
    <sheet name="a" sheetId="4" r:id="rId4"/>
    <sheet name="b" sheetId="5" r:id="rId5"/>
    <sheet name="24" sheetId="6" r:id="rId6"/>
    <sheet name="p7" sheetId="7" r:id="rId7"/>
    <sheet name="n34" sheetId="8" r:id="rId8"/>
    <sheet name="n27" sheetId="9" r:id="rId9"/>
    <sheet name="e59" sheetId="10" r:id="rId10"/>
    <sheet name="61" sheetId="11" r:id="rId11"/>
    <sheet name="100" sheetId="12" r:id="rId12"/>
  </sheets>
  <calcPr calcId="145621"/>
</workbook>
</file>

<file path=xl/calcChain.xml><?xml version="1.0" encoding="utf-8"?>
<calcChain xmlns="http://schemas.openxmlformats.org/spreadsheetml/2006/main">
  <c r="B29" i="12" l="1"/>
  <c r="C29" i="12"/>
  <c r="D29" i="12"/>
  <c r="A29" i="12"/>
  <c r="B30" i="12"/>
  <c r="C30" i="12"/>
  <c r="D30" i="12"/>
  <c r="B32" i="12"/>
  <c r="C32" i="12"/>
  <c r="D32" i="12"/>
  <c r="A30" i="12"/>
  <c r="A32" i="12" s="1"/>
  <c r="B26" i="11"/>
  <c r="C26" i="11"/>
  <c r="A26" i="11"/>
  <c r="B27" i="11"/>
  <c r="C27" i="11"/>
  <c r="B29" i="11"/>
  <c r="C29" i="11"/>
  <c r="A27" i="11"/>
  <c r="A29" i="11" s="1"/>
  <c r="B29" i="10"/>
  <c r="C29" i="10"/>
  <c r="D29" i="10"/>
  <c r="E29" i="10"/>
  <c r="F29" i="10"/>
  <c r="A29" i="10"/>
  <c r="B30" i="10"/>
  <c r="B32" i="10" s="1"/>
  <c r="C30" i="10"/>
  <c r="D30" i="10"/>
  <c r="D32" i="10" s="1"/>
  <c r="E30" i="10"/>
  <c r="F30" i="10"/>
  <c r="C32" i="10"/>
  <c r="E32" i="10"/>
  <c r="F32" i="10"/>
  <c r="A32" i="10"/>
  <c r="A30" i="10"/>
  <c r="H21" i="8"/>
  <c r="I21" i="8"/>
  <c r="J21" i="8"/>
  <c r="K21" i="8"/>
  <c r="L21" i="8"/>
  <c r="M21" i="8"/>
  <c r="H22" i="8"/>
  <c r="I22" i="8"/>
  <c r="J22" i="8"/>
  <c r="K22" i="8"/>
  <c r="L22" i="8"/>
  <c r="M22" i="8"/>
  <c r="H24" i="8"/>
  <c r="I24" i="8"/>
  <c r="J24" i="8"/>
  <c r="K24" i="8"/>
  <c r="L24" i="8"/>
  <c r="M24" i="8"/>
  <c r="B25" i="9"/>
  <c r="C25" i="9"/>
  <c r="D25" i="9"/>
  <c r="E25" i="9"/>
  <c r="F25" i="9"/>
  <c r="G25" i="9"/>
  <c r="H25" i="9"/>
  <c r="I25" i="9"/>
  <c r="J25" i="9"/>
  <c r="A25" i="9"/>
  <c r="B26" i="9"/>
  <c r="B28" i="9" s="1"/>
  <c r="C26" i="9"/>
  <c r="C28" i="9" s="1"/>
  <c r="D26" i="9"/>
  <c r="D28" i="9" s="1"/>
  <c r="E26" i="9"/>
  <c r="F26" i="9"/>
  <c r="G26" i="9"/>
  <c r="H26" i="9"/>
  <c r="I26" i="9"/>
  <c r="J26" i="9"/>
  <c r="E28" i="9"/>
  <c r="F28" i="9"/>
  <c r="G28" i="9"/>
  <c r="H28" i="9"/>
  <c r="I28" i="9"/>
  <c r="J28" i="9"/>
  <c r="A26" i="9"/>
  <c r="A28" i="9" s="1"/>
  <c r="E22" i="3"/>
  <c r="F22" i="3"/>
  <c r="G22" i="3"/>
  <c r="H22" i="3"/>
  <c r="I22" i="3"/>
  <c r="E23" i="3"/>
  <c r="E25" i="3" s="1"/>
  <c r="F23" i="3"/>
  <c r="G23" i="3"/>
  <c r="G25" i="3" s="1"/>
  <c r="H23" i="3"/>
  <c r="I23" i="3"/>
  <c r="I25" i="3" s="1"/>
  <c r="F25" i="3"/>
  <c r="H25" i="3"/>
  <c r="F22" i="2"/>
  <c r="G22" i="2"/>
  <c r="H22" i="2"/>
  <c r="I22" i="2"/>
  <c r="F23" i="2"/>
  <c r="G23" i="2"/>
  <c r="H23" i="2"/>
  <c r="I23" i="2"/>
  <c r="F25" i="2"/>
  <c r="G25" i="2"/>
  <c r="H25" i="2"/>
  <c r="I25" i="2"/>
  <c r="B21" i="8"/>
  <c r="C21" i="8"/>
  <c r="D21" i="8"/>
  <c r="E21" i="8"/>
  <c r="F21" i="8"/>
  <c r="G21" i="8"/>
  <c r="A21" i="8"/>
  <c r="B22" i="8"/>
  <c r="C22" i="8"/>
  <c r="C24" i="8" s="1"/>
  <c r="D22" i="8"/>
  <c r="D24" i="8" s="1"/>
  <c r="E22" i="8"/>
  <c r="E24" i="8" s="1"/>
  <c r="F22" i="8"/>
  <c r="F24" i="8" s="1"/>
  <c r="G22" i="8"/>
  <c r="G24" i="8" s="1"/>
  <c r="B24" i="8"/>
  <c r="A24" i="8"/>
  <c r="A22" i="8"/>
  <c r="B17" i="7"/>
  <c r="C17" i="7"/>
  <c r="D17" i="7"/>
  <c r="E17" i="7"/>
  <c r="F17" i="7"/>
  <c r="A17" i="7"/>
  <c r="B18" i="7"/>
  <c r="C18" i="7"/>
  <c r="D18" i="7"/>
  <c r="E18" i="7"/>
  <c r="F18" i="7"/>
  <c r="B20" i="7"/>
  <c r="C20" i="7"/>
  <c r="D20" i="7"/>
  <c r="E20" i="7"/>
  <c r="F20" i="7"/>
  <c r="A18" i="7"/>
  <c r="A20" i="7" s="1"/>
  <c r="B19" i="5"/>
  <c r="C19" i="5"/>
  <c r="B21" i="5"/>
  <c r="C21" i="5"/>
  <c r="A19" i="5"/>
  <c r="A21" i="5" s="1"/>
  <c r="B23" i="6"/>
  <c r="B25" i="6" s="1"/>
  <c r="C23" i="6"/>
  <c r="C25" i="6" s="1"/>
  <c r="D23" i="6"/>
  <c r="E23" i="6"/>
  <c r="F23" i="6"/>
  <c r="G23" i="6"/>
  <c r="D25" i="6"/>
  <c r="E25" i="6"/>
  <c r="F25" i="6"/>
  <c r="G25" i="6"/>
  <c r="A23" i="6"/>
  <c r="A25" i="6" s="1"/>
  <c r="B19" i="4"/>
  <c r="C19" i="4"/>
  <c r="A19" i="4"/>
  <c r="B20" i="4"/>
  <c r="C20" i="4"/>
  <c r="B22" i="4"/>
  <c r="C22" i="4"/>
  <c r="A20" i="4"/>
  <c r="A22" i="4" s="1"/>
  <c r="B22" i="3"/>
  <c r="C22" i="3"/>
  <c r="D22" i="3"/>
  <c r="A22" i="3"/>
  <c r="B23" i="3"/>
  <c r="B25" i="3" s="1"/>
  <c r="C23" i="3"/>
  <c r="C25" i="3" s="1"/>
  <c r="D23" i="3"/>
  <c r="D25" i="3" s="1"/>
  <c r="A25" i="3"/>
  <c r="A23" i="3"/>
  <c r="B22" i="2"/>
  <c r="C22" i="2"/>
  <c r="D22" i="2"/>
  <c r="E22" i="2"/>
  <c r="A22" i="2"/>
  <c r="B23" i="2"/>
  <c r="B25" i="2" s="1"/>
  <c r="C23" i="2"/>
  <c r="D23" i="2"/>
  <c r="D25" i="2" s="1"/>
  <c r="E23" i="2"/>
  <c r="E25" i="2" s="1"/>
  <c r="C25" i="2"/>
  <c r="A23" i="2"/>
  <c r="A25" i="2" s="1"/>
</calcChain>
</file>

<file path=xl/sharedStrings.xml><?xml version="1.0" encoding="utf-8"?>
<sst xmlns="http://schemas.openxmlformats.org/spreadsheetml/2006/main" count="95" uniqueCount="56">
  <si>
    <t>Ms Paula Lowndes</t>
  </si>
  <si>
    <t>Diva</t>
  </si>
  <si>
    <t>A</t>
  </si>
  <si>
    <t>Ms Tracey Perkin</t>
  </si>
  <si>
    <t>Blaze</t>
  </si>
  <si>
    <t>Mr Richard Wood</t>
  </si>
  <si>
    <t>Breezer</t>
  </si>
  <si>
    <t>P7</t>
  </si>
  <si>
    <t>Benson</t>
  </si>
  <si>
    <t>Mrs Janet Hampton</t>
  </si>
  <si>
    <t>Boston Court</t>
  </si>
  <si>
    <t>Miss Helen Rutherford</t>
  </si>
  <si>
    <t xml:space="preserve">Albert </t>
  </si>
  <si>
    <t>n24</t>
  </si>
  <si>
    <t>E42</t>
  </si>
  <si>
    <t>Mrs AMY BEVANS</t>
  </si>
  <si>
    <t>Diamond spectical</t>
  </si>
  <si>
    <t>Miss Matilda Machin</t>
  </si>
  <si>
    <t>Jilly</t>
  </si>
  <si>
    <t>Ms Lucy Robinson</t>
  </si>
  <si>
    <t>Private Dancer V</t>
  </si>
  <si>
    <t>Mrs Marsha North</t>
  </si>
  <si>
    <t>Trendy Boy</t>
  </si>
  <si>
    <t xml:space="preserve">Miss Sophie  Feather </t>
  </si>
  <si>
    <t xml:space="preserve">Lazyacres Tiger Lilly </t>
  </si>
  <si>
    <t>Ms Helen Lowe</t>
  </si>
  <si>
    <t>Bluebird</t>
  </si>
  <si>
    <t>Ms Vicky Lowe</t>
  </si>
  <si>
    <t>Darcy</t>
  </si>
  <si>
    <t>Mrs Rachel Fulton</t>
  </si>
  <si>
    <t>Gordita</t>
  </si>
  <si>
    <t>Ms Rebecca Bush</t>
  </si>
  <si>
    <t>What A Cracker</t>
  </si>
  <si>
    <t>Miss Alex Calder</t>
  </si>
  <si>
    <t>Bilbao Fluswiss</t>
  </si>
  <si>
    <t>Ms Nicky Kirkham</t>
  </si>
  <si>
    <t>Salvador S</t>
  </si>
  <si>
    <t>A 100</t>
  </si>
  <si>
    <t>PRELIM 13Q</t>
  </si>
  <si>
    <t>PRELIM 14Q</t>
  </si>
  <si>
    <t>N27</t>
  </si>
  <si>
    <t>N34Q</t>
  </si>
  <si>
    <t>E59Q</t>
  </si>
  <si>
    <t>M61</t>
  </si>
  <si>
    <t>A100</t>
  </si>
  <si>
    <t>N24</t>
  </si>
  <si>
    <t>N34</t>
  </si>
  <si>
    <t xml:space="preserve">P14 </t>
  </si>
  <si>
    <t>S</t>
  </si>
  <si>
    <t>G</t>
  </si>
  <si>
    <t>Unaffiliated</t>
  </si>
  <si>
    <t>B</t>
  </si>
  <si>
    <t>P14</t>
  </si>
  <si>
    <t>A BENNIE</t>
  </si>
  <si>
    <t>L MASON</t>
  </si>
  <si>
    <t>elem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</si>
</sst>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34" borderId="10" xfId="0" applyFill="1" applyBorder="1"/>
    <xf numFmtId="0" fontId="0" fillId="35" borderId="10" xfId="0" applyFill="1" applyBorder="1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O10" sqref="O10"/>
    </sheetView>
  </sheetViews>
  <sheetFormatPr defaultRowHeight="15" x14ac:dyDescent="0.25"/>
  <cols>
    <col min="1" max="1" width="5.85546875" bestFit="1" customWidth="1"/>
    <col min="2" max="2" width="2.85546875" bestFit="1" customWidth="1"/>
    <col min="3" max="3" width="18.85546875" bestFit="1" customWidth="1"/>
    <col min="4" max="4" width="21.140625" bestFit="1" customWidth="1"/>
    <col min="5" max="5" width="5.42578125" bestFit="1" customWidth="1"/>
    <col min="6" max="6" width="3.85546875" bestFit="1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5"/>
      <c r="B2" s="5"/>
      <c r="C2" s="5" t="s">
        <v>50</v>
      </c>
      <c r="D2" s="5" t="s">
        <v>54</v>
      </c>
      <c r="E2" s="1"/>
      <c r="F2" s="1"/>
      <c r="G2" s="1"/>
      <c r="H2" s="1"/>
      <c r="I2" s="1"/>
    </row>
    <row r="3" spans="1:9" x14ac:dyDescent="0.25">
      <c r="A3" s="2"/>
      <c r="B3" s="1">
        <v>16</v>
      </c>
      <c r="C3" s="1" t="s">
        <v>8</v>
      </c>
      <c r="D3" s="1" t="s">
        <v>5</v>
      </c>
      <c r="E3" s="5" t="s">
        <v>52</v>
      </c>
      <c r="F3" s="1"/>
      <c r="G3" s="1">
        <v>188</v>
      </c>
      <c r="H3" s="1">
        <v>72.3</v>
      </c>
      <c r="I3" s="1"/>
    </row>
    <row r="4" spans="1:9" x14ac:dyDescent="0.25">
      <c r="A4" s="2"/>
      <c r="B4" s="1">
        <v>3</v>
      </c>
      <c r="C4" s="1" t="s">
        <v>10</v>
      </c>
      <c r="D4" s="1" t="s">
        <v>9</v>
      </c>
      <c r="E4" s="3" t="s">
        <v>46</v>
      </c>
      <c r="F4" s="1"/>
      <c r="G4" s="1">
        <v>148</v>
      </c>
      <c r="H4" s="1">
        <v>70.47</v>
      </c>
      <c r="I4" s="1"/>
    </row>
    <row r="5" spans="1:9" x14ac:dyDescent="0.25">
      <c r="A5" s="2"/>
      <c r="B5" s="1">
        <v>15</v>
      </c>
      <c r="C5" s="1" t="s">
        <v>6</v>
      </c>
      <c r="D5" s="1" t="s">
        <v>5</v>
      </c>
      <c r="E5" s="5" t="s">
        <v>47</v>
      </c>
      <c r="F5" s="1"/>
      <c r="G5" s="1">
        <v>182.5</v>
      </c>
      <c r="H5" s="1">
        <v>70.19</v>
      </c>
      <c r="I5" s="1"/>
    </row>
    <row r="6" spans="1:9" x14ac:dyDescent="0.25">
      <c r="A6" s="2"/>
      <c r="B6" s="1">
        <v>3</v>
      </c>
      <c r="C6" s="1" t="s">
        <v>10</v>
      </c>
      <c r="D6" s="1" t="s">
        <v>9</v>
      </c>
      <c r="E6" s="3" t="s">
        <v>45</v>
      </c>
      <c r="F6" s="1"/>
      <c r="G6" s="1">
        <v>158</v>
      </c>
      <c r="H6" s="1">
        <v>68.69</v>
      </c>
      <c r="I6" s="1"/>
    </row>
    <row r="7" spans="1:9" x14ac:dyDescent="0.25">
      <c r="A7" s="2"/>
      <c r="B7" s="1">
        <v>12</v>
      </c>
      <c r="C7" s="1" t="s">
        <v>1</v>
      </c>
      <c r="D7" s="1" t="s">
        <v>0</v>
      </c>
      <c r="E7" s="7" t="s">
        <v>2</v>
      </c>
      <c r="F7" s="1"/>
      <c r="G7" s="1">
        <v>157</v>
      </c>
      <c r="H7" s="1">
        <v>68.260000000000005</v>
      </c>
      <c r="I7" s="1"/>
    </row>
    <row r="8" spans="1:9" x14ac:dyDescent="0.25">
      <c r="A8" s="2"/>
      <c r="B8" s="1">
        <v>4</v>
      </c>
      <c r="C8" s="1" t="s">
        <v>12</v>
      </c>
      <c r="D8" s="1" t="s">
        <v>11</v>
      </c>
      <c r="E8" s="3" t="s">
        <v>13</v>
      </c>
      <c r="F8" s="1"/>
      <c r="G8" s="1">
        <v>153.5</v>
      </c>
      <c r="H8" s="1">
        <v>66.73</v>
      </c>
      <c r="I8" s="1"/>
    </row>
    <row r="9" spans="1:9" x14ac:dyDescent="0.25">
      <c r="A9" s="2"/>
      <c r="B9" s="1">
        <v>4</v>
      </c>
      <c r="C9" s="1" t="s">
        <v>12</v>
      </c>
      <c r="D9" s="1" t="s">
        <v>11</v>
      </c>
      <c r="E9" s="8" t="s">
        <v>14</v>
      </c>
      <c r="F9" s="1"/>
      <c r="G9" s="1">
        <v>213.5</v>
      </c>
      <c r="H9" s="1">
        <v>66.709999999999994</v>
      </c>
      <c r="I9" s="1"/>
    </row>
    <row r="10" spans="1:9" x14ac:dyDescent="0.25">
      <c r="A10" s="2"/>
      <c r="B10" s="1">
        <v>12</v>
      </c>
      <c r="C10" s="1" t="s">
        <v>1</v>
      </c>
      <c r="D10" s="1" t="s">
        <v>0</v>
      </c>
      <c r="E10" s="5" t="s">
        <v>7</v>
      </c>
      <c r="F10" s="1"/>
      <c r="G10" s="1">
        <v>146.5</v>
      </c>
      <c r="H10" s="1">
        <v>66.59</v>
      </c>
      <c r="I10" s="1"/>
    </row>
    <row r="11" spans="1:9" x14ac:dyDescent="0.25">
      <c r="A11" s="2"/>
      <c r="B11" s="1">
        <v>14</v>
      </c>
      <c r="C11" s="1" t="s">
        <v>4</v>
      </c>
      <c r="D11" s="1" t="s">
        <v>3</v>
      </c>
      <c r="E11" s="7" t="s">
        <v>51</v>
      </c>
      <c r="F11" s="1"/>
      <c r="G11" s="1">
        <v>146</v>
      </c>
      <c r="H11" s="1">
        <v>63.47</v>
      </c>
      <c r="I11" s="1"/>
    </row>
    <row r="12" spans="1:9" x14ac:dyDescent="0.25">
      <c r="A12" s="4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2"/>
      <c r="B13" s="1"/>
      <c r="C13" s="5" t="s">
        <v>38</v>
      </c>
      <c r="D13" s="1"/>
      <c r="E13" s="1"/>
      <c r="F13" s="1"/>
      <c r="G13" s="1"/>
      <c r="H13" s="1"/>
      <c r="I13" s="1"/>
    </row>
    <row r="14" spans="1:9" x14ac:dyDescent="0.25">
      <c r="A14" s="2"/>
      <c r="B14" s="1">
        <v>11</v>
      </c>
      <c r="C14" s="1" t="s">
        <v>20</v>
      </c>
      <c r="D14" s="1" t="s">
        <v>19</v>
      </c>
      <c r="E14" s="1" t="s">
        <v>48</v>
      </c>
      <c r="F14" s="1"/>
      <c r="G14" s="1">
        <v>196.5</v>
      </c>
      <c r="H14" s="1">
        <v>75.569999999999993</v>
      </c>
      <c r="I14" s="1"/>
    </row>
    <row r="15" spans="1:9" x14ac:dyDescent="0.25">
      <c r="A15" s="2"/>
      <c r="B15" s="1">
        <v>6</v>
      </c>
      <c r="C15" s="1" t="s">
        <v>16</v>
      </c>
      <c r="D15" s="1" t="s">
        <v>15</v>
      </c>
      <c r="E15" s="1" t="s">
        <v>48</v>
      </c>
      <c r="F15" s="1"/>
      <c r="G15" s="1">
        <v>195.5</v>
      </c>
      <c r="H15" s="1">
        <v>75.19</v>
      </c>
      <c r="I15" s="1"/>
    </row>
    <row r="16" spans="1:9" x14ac:dyDescent="0.25">
      <c r="A16" s="2"/>
      <c r="B16" s="1">
        <v>10</v>
      </c>
      <c r="C16" s="1" t="s">
        <v>18</v>
      </c>
      <c r="D16" s="1" t="s">
        <v>17</v>
      </c>
      <c r="E16" s="1" t="s">
        <v>48</v>
      </c>
      <c r="F16" s="1"/>
      <c r="G16" s="1">
        <v>186.5</v>
      </c>
      <c r="H16" s="1">
        <v>71.73</v>
      </c>
      <c r="I16" s="1"/>
    </row>
    <row r="17" spans="1:9" x14ac:dyDescent="0.25">
      <c r="A17" s="4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2"/>
      <c r="B18" s="1"/>
      <c r="C18" s="5" t="s">
        <v>39</v>
      </c>
      <c r="D18" s="1"/>
      <c r="E18" s="1"/>
      <c r="F18" s="1"/>
      <c r="G18" s="1"/>
      <c r="H18" s="1"/>
      <c r="I18" s="1"/>
    </row>
    <row r="19" spans="1:9" x14ac:dyDescent="0.25">
      <c r="A19" s="2"/>
      <c r="B19" s="1">
        <v>11</v>
      </c>
      <c r="C19" s="1" t="s">
        <v>20</v>
      </c>
      <c r="D19" s="1" t="s">
        <v>19</v>
      </c>
      <c r="E19" s="1" t="s">
        <v>48</v>
      </c>
      <c r="F19" s="1"/>
      <c r="G19" s="1">
        <v>209</v>
      </c>
      <c r="H19" s="1">
        <v>80.38</v>
      </c>
      <c r="I19" s="1"/>
    </row>
    <row r="20" spans="1:9" x14ac:dyDescent="0.25">
      <c r="A20" s="2"/>
      <c r="B20" s="1">
        <v>6</v>
      </c>
      <c r="C20" s="1" t="s">
        <v>16</v>
      </c>
      <c r="D20" s="1" t="s">
        <v>15</v>
      </c>
      <c r="E20" s="1" t="s">
        <v>48</v>
      </c>
      <c r="F20" s="1"/>
      <c r="G20" s="1">
        <v>191</v>
      </c>
      <c r="H20" s="1">
        <v>73.459999999999994</v>
      </c>
      <c r="I20" s="1"/>
    </row>
    <row r="21" spans="1:9" x14ac:dyDescent="0.25">
      <c r="A21" s="2"/>
      <c r="B21" s="1">
        <v>10</v>
      </c>
      <c r="C21" s="1" t="s">
        <v>18</v>
      </c>
      <c r="D21" s="1" t="s">
        <v>17</v>
      </c>
      <c r="E21" s="1" t="s">
        <v>48</v>
      </c>
      <c r="F21" s="1"/>
      <c r="G21" s="1">
        <v>185</v>
      </c>
      <c r="H21" s="1">
        <v>71.150000000000006</v>
      </c>
      <c r="I21" s="1"/>
    </row>
    <row r="22" spans="1:9" x14ac:dyDescent="0.25">
      <c r="A22" s="4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6" t="s">
        <v>40</v>
      </c>
      <c r="B23" s="1"/>
      <c r="C23" s="1"/>
      <c r="D23" s="5" t="s">
        <v>53</v>
      </c>
      <c r="E23" s="1"/>
      <c r="F23" s="1"/>
      <c r="G23" s="1"/>
      <c r="H23" s="1"/>
      <c r="I23" s="1"/>
    </row>
    <row r="24" spans="1:9" x14ac:dyDescent="0.25">
      <c r="A24" s="2"/>
      <c r="B24" s="1">
        <v>5</v>
      </c>
      <c r="C24" s="1" t="s">
        <v>24</v>
      </c>
      <c r="D24" s="1" t="s">
        <v>23</v>
      </c>
      <c r="E24" s="1" t="s">
        <v>48</v>
      </c>
      <c r="F24" s="1"/>
      <c r="G24" s="1">
        <v>208.5</v>
      </c>
      <c r="H24" s="1">
        <v>74.459999999999994</v>
      </c>
      <c r="I24" s="1"/>
    </row>
    <row r="25" spans="1:9" x14ac:dyDescent="0.25">
      <c r="A25" s="2"/>
      <c r="B25" s="1">
        <v>17</v>
      </c>
      <c r="C25" s="1" t="s">
        <v>26</v>
      </c>
      <c r="D25" s="1" t="s">
        <v>25</v>
      </c>
      <c r="E25" s="1" t="s">
        <v>49</v>
      </c>
      <c r="F25" s="1"/>
      <c r="G25" s="1">
        <v>193.5</v>
      </c>
      <c r="H25" s="1">
        <v>69.099999999999994</v>
      </c>
      <c r="I25" s="1"/>
    </row>
    <row r="26" spans="1:9" x14ac:dyDescent="0.25">
      <c r="A26" s="2"/>
      <c r="B26" s="1">
        <v>1</v>
      </c>
      <c r="C26" s="1" t="s">
        <v>22</v>
      </c>
      <c r="D26" s="1" t="s">
        <v>21</v>
      </c>
      <c r="E26" s="1" t="s">
        <v>48</v>
      </c>
      <c r="F26" s="1"/>
      <c r="G26" s="1">
        <v>176</v>
      </c>
      <c r="H26" s="1">
        <v>62.85</v>
      </c>
      <c r="I26" s="1"/>
    </row>
    <row r="27" spans="1:9" x14ac:dyDescent="0.25">
      <c r="A27" s="2"/>
      <c r="B27" s="1">
        <v>4</v>
      </c>
      <c r="C27" s="1" t="s">
        <v>12</v>
      </c>
      <c r="D27" s="1" t="s">
        <v>11</v>
      </c>
      <c r="E27" s="1" t="s">
        <v>48</v>
      </c>
      <c r="F27" s="1"/>
      <c r="G27" s="1">
        <v>175</v>
      </c>
      <c r="H27" s="1">
        <v>62.5</v>
      </c>
      <c r="I27" s="1"/>
    </row>
    <row r="28" spans="1:9" x14ac:dyDescent="0.25">
      <c r="A28" s="4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6" t="s">
        <v>41</v>
      </c>
      <c r="B29" s="1"/>
      <c r="C29" s="1"/>
      <c r="D29" s="1"/>
      <c r="E29" s="1" t="s">
        <v>48</v>
      </c>
      <c r="F29" s="1"/>
      <c r="G29" s="1"/>
      <c r="H29" s="1"/>
      <c r="I29" s="1"/>
    </row>
    <row r="30" spans="1:9" x14ac:dyDescent="0.25">
      <c r="A30" s="2"/>
      <c r="B30" s="1">
        <v>5</v>
      </c>
      <c r="C30" s="1" t="s">
        <v>24</v>
      </c>
      <c r="D30" s="1" t="s">
        <v>23</v>
      </c>
      <c r="E30" s="1" t="s">
        <v>48</v>
      </c>
      <c r="F30" s="1"/>
      <c r="G30" s="1">
        <v>156</v>
      </c>
      <c r="H30" s="1">
        <v>74.28</v>
      </c>
      <c r="I30" s="1"/>
    </row>
    <row r="31" spans="1:9" x14ac:dyDescent="0.25">
      <c r="A31" s="2"/>
      <c r="B31" s="1">
        <v>18</v>
      </c>
      <c r="C31" s="1" t="s">
        <v>28</v>
      </c>
      <c r="D31" s="1" t="s">
        <v>27</v>
      </c>
      <c r="E31" s="1" t="s">
        <v>49</v>
      </c>
      <c r="F31" s="1"/>
      <c r="G31" s="1">
        <v>142</v>
      </c>
      <c r="H31" s="1">
        <v>67.61</v>
      </c>
      <c r="I31" s="1"/>
    </row>
    <row r="32" spans="1:9" x14ac:dyDescent="0.25">
      <c r="A32" s="2"/>
      <c r="B32" s="1">
        <v>8</v>
      </c>
      <c r="C32" s="1" t="s">
        <v>30</v>
      </c>
      <c r="D32" s="1" t="s">
        <v>29</v>
      </c>
      <c r="E32" s="1" t="s">
        <v>48</v>
      </c>
      <c r="F32" s="1"/>
      <c r="G32" s="1">
        <v>140</v>
      </c>
      <c r="H32" s="1">
        <v>66.66</v>
      </c>
      <c r="I32" s="1"/>
    </row>
    <row r="33" spans="1:9" x14ac:dyDescent="0.25">
      <c r="A33" s="2"/>
      <c r="B33" s="1">
        <v>2</v>
      </c>
      <c r="C33" s="1" t="s">
        <v>22</v>
      </c>
      <c r="D33" s="1" t="s">
        <v>21</v>
      </c>
      <c r="E33" s="1"/>
      <c r="F33" s="1"/>
      <c r="G33" s="1">
        <v>138</v>
      </c>
      <c r="H33" s="1">
        <v>65.709999999999994</v>
      </c>
      <c r="I33" s="1"/>
    </row>
    <row r="34" spans="1:9" x14ac:dyDescent="0.25">
      <c r="A34" s="2"/>
      <c r="B34" s="1">
        <v>17</v>
      </c>
      <c r="C34" s="1" t="s">
        <v>26</v>
      </c>
      <c r="D34" s="1" t="s">
        <v>25</v>
      </c>
      <c r="E34" s="1" t="s">
        <v>49</v>
      </c>
      <c r="F34" s="1"/>
      <c r="G34" s="1">
        <v>138</v>
      </c>
      <c r="H34" s="1">
        <v>65.709999999999994</v>
      </c>
      <c r="I34" s="1"/>
    </row>
    <row r="35" spans="1:9" x14ac:dyDescent="0.25">
      <c r="A35" s="4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6" t="s">
        <v>42</v>
      </c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2"/>
      <c r="B37" s="1">
        <v>18</v>
      </c>
      <c r="C37" s="1" t="s">
        <v>28</v>
      </c>
      <c r="D37" s="1" t="s">
        <v>27</v>
      </c>
      <c r="E37" s="1" t="s">
        <v>49</v>
      </c>
      <c r="F37" s="1"/>
      <c r="G37" s="1">
        <v>209</v>
      </c>
      <c r="H37" s="1">
        <v>65.31</v>
      </c>
      <c r="I37" s="1"/>
    </row>
    <row r="38" spans="1:9" x14ac:dyDescent="0.25">
      <c r="A38" s="2"/>
      <c r="B38" s="1">
        <v>13</v>
      </c>
      <c r="C38" s="1" t="s">
        <v>32</v>
      </c>
      <c r="D38" s="1" t="s">
        <v>31</v>
      </c>
      <c r="E38" s="1" t="s">
        <v>48</v>
      </c>
      <c r="F38" s="1"/>
      <c r="G38" s="1">
        <v>201.5</v>
      </c>
      <c r="H38" s="1">
        <v>62.96</v>
      </c>
      <c r="I38" s="1"/>
    </row>
    <row r="39" spans="1:9" x14ac:dyDescent="0.25">
      <c r="A39" s="4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6" t="s">
        <v>43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2"/>
      <c r="B41" s="1">
        <v>7</v>
      </c>
      <c r="C41" s="1" t="s">
        <v>34</v>
      </c>
      <c r="D41" s="1" t="s">
        <v>33</v>
      </c>
      <c r="E41" s="1" t="s">
        <v>48</v>
      </c>
      <c r="F41" s="1"/>
      <c r="G41" s="1">
        <v>197</v>
      </c>
      <c r="H41" s="1">
        <v>67.930000000000007</v>
      </c>
      <c r="I41" s="1"/>
    </row>
    <row r="42" spans="1:9" x14ac:dyDescent="0.25">
      <c r="A42" s="4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6" t="s">
        <v>44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2"/>
      <c r="B44" s="1">
        <v>9</v>
      </c>
      <c r="C44" s="1" t="s">
        <v>36</v>
      </c>
      <c r="D44" s="1" t="s">
        <v>35</v>
      </c>
      <c r="E44" s="1" t="s">
        <v>37</v>
      </c>
      <c r="F44" s="1"/>
      <c r="G44" s="1">
        <v>207</v>
      </c>
      <c r="H44" s="1">
        <v>64.680000000000007</v>
      </c>
      <c r="I44" s="1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</sheetData>
  <sortState ref="B37:H38">
    <sortCondition descending="1" ref="H37:H38"/>
  </sortState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29" sqref="D29"/>
    </sheetView>
  </sheetViews>
  <sheetFormatPr defaultRowHeight="15" x14ac:dyDescent="0.25"/>
  <sheetData>
    <row r="1" spans="1:4" s="9" customFormat="1" x14ac:dyDescent="0.25">
      <c r="B1" s="9">
        <v>4</v>
      </c>
      <c r="C1" s="9">
        <v>13</v>
      </c>
      <c r="D1" s="9">
        <v>18</v>
      </c>
    </row>
    <row r="2" spans="1:4" x14ac:dyDescent="0.25">
      <c r="A2">
        <v>10</v>
      </c>
      <c r="B2">
        <v>7</v>
      </c>
      <c r="C2">
        <v>6.5</v>
      </c>
      <c r="D2">
        <v>6</v>
      </c>
    </row>
    <row r="3" spans="1:4" x14ac:dyDescent="0.25">
      <c r="A3">
        <v>10</v>
      </c>
      <c r="B3">
        <v>6.5</v>
      </c>
      <c r="C3">
        <v>6.5</v>
      </c>
      <c r="D3">
        <v>6.5</v>
      </c>
    </row>
    <row r="4" spans="1:4" x14ac:dyDescent="0.25">
      <c r="A4">
        <v>10</v>
      </c>
      <c r="B4">
        <v>7</v>
      </c>
      <c r="C4">
        <v>6</v>
      </c>
      <c r="D4">
        <v>6.5</v>
      </c>
    </row>
    <row r="5" spans="1:4" x14ac:dyDescent="0.25">
      <c r="A5">
        <v>10</v>
      </c>
      <c r="B5">
        <v>7.5</v>
      </c>
      <c r="C5">
        <v>5</v>
      </c>
      <c r="D5">
        <v>7</v>
      </c>
    </row>
    <row r="6" spans="1:4" x14ac:dyDescent="0.25">
      <c r="A6">
        <v>10</v>
      </c>
      <c r="B6">
        <v>6.5</v>
      </c>
      <c r="C6">
        <v>6</v>
      </c>
      <c r="D6">
        <v>6.5</v>
      </c>
    </row>
    <row r="7" spans="1:4" x14ac:dyDescent="0.25">
      <c r="A7">
        <v>10</v>
      </c>
      <c r="B7">
        <v>7</v>
      </c>
      <c r="C7">
        <v>5</v>
      </c>
      <c r="D7">
        <v>7</v>
      </c>
    </row>
    <row r="8" spans="1:4" x14ac:dyDescent="0.25">
      <c r="A8">
        <v>10</v>
      </c>
      <c r="B8">
        <v>7.5</v>
      </c>
      <c r="C8">
        <v>7</v>
      </c>
      <c r="D8">
        <v>7</v>
      </c>
    </row>
    <row r="9" spans="1:4" x14ac:dyDescent="0.25">
      <c r="A9">
        <v>10</v>
      </c>
      <c r="B9">
        <v>7</v>
      </c>
      <c r="C9">
        <v>7</v>
      </c>
      <c r="D9">
        <v>7.5</v>
      </c>
    </row>
    <row r="10" spans="1:4" x14ac:dyDescent="0.25">
      <c r="A10">
        <v>10</v>
      </c>
      <c r="B10">
        <v>6.5</v>
      </c>
      <c r="C10">
        <v>6</v>
      </c>
      <c r="D10">
        <v>7</v>
      </c>
    </row>
    <row r="11" spans="1:4" s="9" customFormat="1" x14ac:dyDescent="0.25">
      <c r="A11" s="9">
        <v>20</v>
      </c>
      <c r="B11" s="9">
        <v>13.5</v>
      </c>
      <c r="C11" s="9">
        <v>12</v>
      </c>
      <c r="D11" s="9">
        <v>12</v>
      </c>
    </row>
    <row r="12" spans="1:4" x14ac:dyDescent="0.25">
      <c r="A12">
        <v>10</v>
      </c>
      <c r="B12">
        <v>7</v>
      </c>
      <c r="C12">
        <v>7</v>
      </c>
      <c r="D12">
        <v>6.5</v>
      </c>
    </row>
    <row r="13" spans="1:4" x14ac:dyDescent="0.25">
      <c r="A13">
        <v>10</v>
      </c>
      <c r="B13">
        <v>7.5</v>
      </c>
      <c r="C13">
        <v>6.5</v>
      </c>
      <c r="D13">
        <v>7</v>
      </c>
    </row>
    <row r="14" spans="1:4" x14ac:dyDescent="0.25">
      <c r="A14">
        <v>10</v>
      </c>
      <c r="B14">
        <v>6.5</v>
      </c>
      <c r="C14">
        <v>7</v>
      </c>
      <c r="D14">
        <v>6.5</v>
      </c>
    </row>
    <row r="15" spans="1:4" x14ac:dyDescent="0.25">
      <c r="A15">
        <v>10</v>
      </c>
      <c r="B15">
        <v>6</v>
      </c>
      <c r="C15">
        <v>6.5</v>
      </c>
      <c r="D15">
        <v>7</v>
      </c>
    </row>
    <row r="16" spans="1:4" x14ac:dyDescent="0.25">
      <c r="A16">
        <v>10</v>
      </c>
      <c r="B16">
        <v>7</v>
      </c>
      <c r="C16">
        <v>6.5</v>
      </c>
      <c r="D16">
        <v>4</v>
      </c>
    </row>
    <row r="17" spans="1:6" x14ac:dyDescent="0.25">
      <c r="A17">
        <v>10</v>
      </c>
      <c r="B17">
        <v>5</v>
      </c>
      <c r="C17">
        <v>7</v>
      </c>
      <c r="D17">
        <v>6.5</v>
      </c>
    </row>
    <row r="18" spans="1:6" x14ac:dyDescent="0.25">
      <c r="A18">
        <v>10</v>
      </c>
      <c r="B18">
        <v>7</v>
      </c>
      <c r="C18">
        <v>6.5</v>
      </c>
      <c r="D18">
        <v>6.5</v>
      </c>
    </row>
    <row r="19" spans="1:6" x14ac:dyDescent="0.25">
      <c r="A19">
        <v>10</v>
      </c>
      <c r="B19">
        <v>5</v>
      </c>
      <c r="C19">
        <v>7</v>
      </c>
      <c r="D19">
        <v>6.5</v>
      </c>
    </row>
    <row r="20" spans="1:6" x14ac:dyDescent="0.25">
      <c r="A20">
        <v>10</v>
      </c>
      <c r="B20">
        <v>6.5</v>
      </c>
      <c r="C20">
        <v>4</v>
      </c>
      <c r="D20">
        <v>6.5</v>
      </c>
    </row>
    <row r="21" spans="1:6" x14ac:dyDescent="0.25">
      <c r="A21">
        <v>10</v>
      </c>
      <c r="B21">
        <v>6.5</v>
      </c>
      <c r="C21">
        <v>5</v>
      </c>
      <c r="D21">
        <v>7</v>
      </c>
    </row>
    <row r="22" spans="1:6" x14ac:dyDescent="0.25">
      <c r="A22">
        <v>10</v>
      </c>
      <c r="B22">
        <v>5</v>
      </c>
      <c r="C22">
        <v>6.5</v>
      </c>
      <c r="D22">
        <v>6.5</v>
      </c>
    </row>
    <row r="23" spans="1:6" x14ac:dyDescent="0.25">
      <c r="A23">
        <v>10</v>
      </c>
      <c r="B23">
        <v>7</v>
      </c>
      <c r="C23">
        <v>7</v>
      </c>
      <c r="D23">
        <v>7</v>
      </c>
    </row>
    <row r="24" spans="1:6" x14ac:dyDescent="0.25">
      <c r="A24">
        <v>10</v>
      </c>
      <c r="B24">
        <v>7.5</v>
      </c>
      <c r="C24">
        <v>7</v>
      </c>
      <c r="D24">
        <v>5.5</v>
      </c>
    </row>
    <row r="25" spans="1:6" x14ac:dyDescent="0.25">
      <c r="A25">
        <v>20</v>
      </c>
      <c r="B25">
        <v>14</v>
      </c>
      <c r="C25">
        <v>14</v>
      </c>
      <c r="D25">
        <v>14</v>
      </c>
    </row>
    <row r="26" spans="1:6" x14ac:dyDescent="0.25">
      <c r="A26">
        <v>20</v>
      </c>
      <c r="B26">
        <v>13</v>
      </c>
      <c r="C26">
        <v>12</v>
      </c>
      <c r="D26">
        <v>13</v>
      </c>
    </row>
    <row r="27" spans="1:6" x14ac:dyDescent="0.25">
      <c r="A27">
        <v>20</v>
      </c>
      <c r="B27">
        <v>14</v>
      </c>
      <c r="C27">
        <v>12</v>
      </c>
      <c r="D27">
        <v>12</v>
      </c>
    </row>
    <row r="28" spans="1:6" x14ac:dyDescent="0.25">
      <c r="A28">
        <v>20</v>
      </c>
      <c r="B28">
        <v>13</v>
      </c>
      <c r="C28">
        <v>13</v>
      </c>
      <c r="D28">
        <v>14</v>
      </c>
    </row>
    <row r="29" spans="1:6" x14ac:dyDescent="0.25">
      <c r="A29" s="9">
        <f>SUM(A25:A28)</f>
        <v>80</v>
      </c>
      <c r="B29" s="9">
        <f t="shared" ref="B29:F29" si="0">SUM(B25:B28)</f>
        <v>54</v>
      </c>
      <c r="C29" s="9">
        <f t="shared" si="0"/>
        <v>51</v>
      </c>
      <c r="D29" s="9">
        <f t="shared" si="0"/>
        <v>53</v>
      </c>
      <c r="E29" s="9">
        <f t="shared" si="0"/>
        <v>0</v>
      </c>
      <c r="F29" s="9">
        <f t="shared" si="0"/>
        <v>0</v>
      </c>
    </row>
    <row r="30" spans="1:6" s="9" customFormat="1" x14ac:dyDescent="0.25">
      <c r="A30" s="9">
        <f>SUM(A2:A28)</f>
        <v>320</v>
      </c>
      <c r="B30" s="9">
        <f t="shared" ref="B30:F30" si="1">SUM(B2:B28)</f>
        <v>213.5</v>
      </c>
      <c r="C30" s="9">
        <f t="shared" si="1"/>
        <v>201.5</v>
      </c>
      <c r="D30" s="9">
        <f t="shared" si="1"/>
        <v>209</v>
      </c>
      <c r="E30" s="9">
        <f t="shared" si="1"/>
        <v>0</v>
      </c>
      <c r="F30" s="9">
        <f t="shared" si="1"/>
        <v>0</v>
      </c>
    </row>
    <row r="31" spans="1:6" s="9" customFormat="1" x14ac:dyDescent="0.25">
      <c r="A31" s="9">
        <v>320</v>
      </c>
      <c r="B31" s="9">
        <v>320</v>
      </c>
      <c r="C31" s="9">
        <v>320</v>
      </c>
      <c r="D31" s="9">
        <v>320</v>
      </c>
      <c r="E31" s="9">
        <v>320</v>
      </c>
      <c r="F31" s="9">
        <v>320</v>
      </c>
    </row>
    <row r="32" spans="1:6" s="9" customFormat="1" x14ac:dyDescent="0.25">
      <c r="A32" s="9">
        <f>A30/A31*100</f>
        <v>100</v>
      </c>
      <c r="B32" s="9">
        <f t="shared" ref="B32:F32" si="2">B30/B31*100</f>
        <v>66.71875</v>
      </c>
      <c r="C32" s="9">
        <f t="shared" si="2"/>
        <v>62.968749999999993</v>
      </c>
      <c r="D32" s="9">
        <f t="shared" si="2"/>
        <v>65.3125</v>
      </c>
      <c r="E32" s="9">
        <f t="shared" si="2"/>
        <v>0</v>
      </c>
      <c r="F32" s="9">
        <f t="shared" si="2"/>
        <v>0</v>
      </c>
    </row>
    <row r="34" spans="2:2" x14ac:dyDescent="0.25">
      <c r="B34" t="s">
        <v>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6" sqref="A26"/>
    </sheetView>
  </sheetViews>
  <sheetFormatPr defaultRowHeight="15" x14ac:dyDescent="0.25"/>
  <sheetData>
    <row r="1" spans="1:1" s="9" customFormat="1" x14ac:dyDescent="0.25">
      <c r="A1" s="9">
        <v>7</v>
      </c>
    </row>
    <row r="2" spans="1:1" x14ac:dyDescent="0.25">
      <c r="A2">
        <v>6.5</v>
      </c>
    </row>
    <row r="3" spans="1:1" x14ac:dyDescent="0.25">
      <c r="A3">
        <v>6.5</v>
      </c>
    </row>
    <row r="4" spans="1:1" x14ac:dyDescent="0.25">
      <c r="A4">
        <v>6</v>
      </c>
    </row>
    <row r="5" spans="1:1" x14ac:dyDescent="0.25">
      <c r="A5">
        <v>6.5</v>
      </c>
    </row>
    <row r="6" spans="1:1" x14ac:dyDescent="0.25">
      <c r="A6">
        <v>7.5</v>
      </c>
    </row>
    <row r="7" spans="1:1" x14ac:dyDescent="0.25">
      <c r="A7">
        <v>6.5</v>
      </c>
    </row>
    <row r="8" spans="1:1" x14ac:dyDescent="0.25">
      <c r="A8">
        <v>7.5</v>
      </c>
    </row>
    <row r="9" spans="1:1" x14ac:dyDescent="0.25">
      <c r="A9">
        <v>6</v>
      </c>
    </row>
    <row r="10" spans="1:1" x14ac:dyDescent="0.25">
      <c r="A10">
        <v>6.5</v>
      </c>
    </row>
    <row r="11" spans="1:1" x14ac:dyDescent="0.25">
      <c r="A11">
        <v>6.5</v>
      </c>
    </row>
    <row r="12" spans="1:1" s="9" customFormat="1" x14ac:dyDescent="0.25">
      <c r="A12" s="9">
        <v>13</v>
      </c>
    </row>
    <row r="13" spans="1:1" x14ac:dyDescent="0.25">
      <c r="A13">
        <v>7</v>
      </c>
    </row>
    <row r="14" spans="1:1" x14ac:dyDescent="0.25">
      <c r="A14">
        <v>7</v>
      </c>
    </row>
    <row r="15" spans="1:1" x14ac:dyDescent="0.25">
      <c r="A15">
        <v>6.5</v>
      </c>
    </row>
    <row r="16" spans="1:1" x14ac:dyDescent="0.25">
      <c r="A16">
        <v>6.5</v>
      </c>
    </row>
    <row r="17" spans="1:3" x14ac:dyDescent="0.25">
      <c r="A17">
        <v>7</v>
      </c>
    </row>
    <row r="18" spans="1:3" x14ac:dyDescent="0.25">
      <c r="A18">
        <v>7</v>
      </c>
    </row>
    <row r="19" spans="1:3" x14ac:dyDescent="0.25">
      <c r="A19">
        <v>7.5</v>
      </c>
    </row>
    <row r="20" spans="1:3" x14ac:dyDescent="0.25">
      <c r="A20">
        <v>7.5</v>
      </c>
    </row>
    <row r="21" spans="1:3" x14ac:dyDescent="0.25">
      <c r="A21">
        <v>7</v>
      </c>
    </row>
    <row r="22" spans="1:3" x14ac:dyDescent="0.25">
      <c r="A22">
        <v>15</v>
      </c>
    </row>
    <row r="23" spans="1:3" x14ac:dyDescent="0.25">
      <c r="A23">
        <v>13</v>
      </c>
    </row>
    <row r="24" spans="1:3" x14ac:dyDescent="0.25">
      <c r="A24">
        <v>13</v>
      </c>
    </row>
    <row r="25" spans="1:3" x14ac:dyDescent="0.25">
      <c r="A25">
        <v>14</v>
      </c>
    </row>
    <row r="26" spans="1:3" s="9" customFormat="1" x14ac:dyDescent="0.25">
      <c r="A26" s="9">
        <f>SUM(A22:A25)</f>
        <v>55</v>
      </c>
      <c r="B26" s="9">
        <f t="shared" ref="B26:C26" si="0">SUM(B22:B25)</f>
        <v>0</v>
      </c>
      <c r="C26" s="9">
        <f t="shared" si="0"/>
        <v>0</v>
      </c>
    </row>
    <row r="27" spans="1:3" s="9" customFormat="1" x14ac:dyDescent="0.25">
      <c r="A27" s="9">
        <f>SUM(A2:A25)</f>
        <v>197</v>
      </c>
      <c r="B27" s="9">
        <f t="shared" ref="B27:C27" si="1">SUM(B2:B25)</f>
        <v>0</v>
      </c>
      <c r="C27" s="9">
        <f t="shared" si="1"/>
        <v>0</v>
      </c>
    </row>
    <row r="28" spans="1:3" x14ac:dyDescent="0.25">
      <c r="A28">
        <v>290</v>
      </c>
      <c r="B28">
        <v>290</v>
      </c>
      <c r="C28">
        <v>290</v>
      </c>
    </row>
    <row r="29" spans="1:3" s="9" customFormat="1" x14ac:dyDescent="0.25">
      <c r="A29" s="9">
        <f>A27/A28*100</f>
        <v>67.931034482758619</v>
      </c>
      <c r="B29" s="9">
        <f t="shared" ref="B29:C29" si="2">B27/B28*100</f>
        <v>0</v>
      </c>
      <c r="C29" s="9">
        <f t="shared" si="2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9" sqref="A29"/>
    </sheetView>
  </sheetViews>
  <sheetFormatPr defaultRowHeight="15" x14ac:dyDescent="0.25"/>
  <sheetData>
    <row r="1" spans="1:1" s="9" customFormat="1" x14ac:dyDescent="0.25">
      <c r="A1" s="9">
        <v>9</v>
      </c>
    </row>
    <row r="2" spans="1:1" x14ac:dyDescent="0.25">
      <c r="A2">
        <v>7</v>
      </c>
    </row>
    <row r="3" spans="1:1" x14ac:dyDescent="0.25">
      <c r="A3">
        <v>6.5</v>
      </c>
    </row>
    <row r="4" spans="1:1" x14ac:dyDescent="0.25">
      <c r="A4">
        <v>6.5</v>
      </c>
    </row>
    <row r="5" spans="1:1" x14ac:dyDescent="0.25">
      <c r="A5">
        <v>6</v>
      </c>
    </row>
    <row r="6" spans="1:1" x14ac:dyDescent="0.25">
      <c r="A6">
        <v>6</v>
      </c>
    </row>
    <row r="7" spans="1:1" x14ac:dyDescent="0.25">
      <c r="A7">
        <v>6.5</v>
      </c>
    </row>
    <row r="8" spans="1:1" x14ac:dyDescent="0.25">
      <c r="A8">
        <v>7</v>
      </c>
    </row>
    <row r="9" spans="1:1" x14ac:dyDescent="0.25">
      <c r="A9">
        <v>5.5</v>
      </c>
    </row>
    <row r="10" spans="1:1" x14ac:dyDescent="0.25">
      <c r="A10">
        <v>7</v>
      </c>
    </row>
    <row r="11" spans="1:1" s="9" customFormat="1" x14ac:dyDescent="0.25">
      <c r="A11" s="9">
        <v>12</v>
      </c>
    </row>
    <row r="12" spans="1:1" x14ac:dyDescent="0.25">
      <c r="A12">
        <v>6.5</v>
      </c>
    </row>
    <row r="13" spans="1:1" x14ac:dyDescent="0.25">
      <c r="A13">
        <v>6.5</v>
      </c>
    </row>
    <row r="14" spans="1:1" x14ac:dyDescent="0.25">
      <c r="A14">
        <v>7</v>
      </c>
    </row>
    <row r="15" spans="1:1" x14ac:dyDescent="0.25">
      <c r="A15">
        <v>7</v>
      </c>
    </row>
    <row r="16" spans="1:1" x14ac:dyDescent="0.25">
      <c r="A16">
        <v>7</v>
      </c>
    </row>
    <row r="17" spans="1:4" x14ac:dyDescent="0.25">
      <c r="A17">
        <v>4</v>
      </c>
    </row>
    <row r="18" spans="1:4" x14ac:dyDescent="0.25">
      <c r="A18">
        <v>7</v>
      </c>
    </row>
    <row r="19" spans="1:4" x14ac:dyDescent="0.25">
      <c r="A19">
        <v>6</v>
      </c>
    </row>
    <row r="20" spans="1:4" x14ac:dyDescent="0.25">
      <c r="A20">
        <v>6.5</v>
      </c>
    </row>
    <row r="21" spans="1:4" x14ac:dyDescent="0.25">
      <c r="A21">
        <v>7</v>
      </c>
    </row>
    <row r="22" spans="1:4" x14ac:dyDescent="0.25">
      <c r="A22">
        <v>5.5</v>
      </c>
    </row>
    <row r="23" spans="1:4" x14ac:dyDescent="0.25">
      <c r="A23">
        <v>7</v>
      </c>
    </row>
    <row r="24" spans="1:4" x14ac:dyDescent="0.25">
      <c r="A24">
        <v>7</v>
      </c>
    </row>
    <row r="25" spans="1:4" x14ac:dyDescent="0.25">
      <c r="A25">
        <v>14</v>
      </c>
    </row>
    <row r="26" spans="1:4" x14ac:dyDescent="0.25">
      <c r="A26">
        <v>13</v>
      </c>
    </row>
    <row r="27" spans="1:4" x14ac:dyDescent="0.25">
      <c r="A27">
        <v>12</v>
      </c>
    </row>
    <row r="28" spans="1:4" x14ac:dyDescent="0.25">
      <c r="A28">
        <v>14</v>
      </c>
    </row>
    <row r="29" spans="1:4" s="9" customFormat="1" x14ac:dyDescent="0.25">
      <c r="A29" s="9">
        <f>SUM(A25:A28)</f>
        <v>53</v>
      </c>
      <c r="B29" s="9">
        <f t="shared" ref="B29:D29" si="0">SUM(B25:B28)</f>
        <v>0</v>
      </c>
      <c r="C29" s="9">
        <f t="shared" si="0"/>
        <v>0</v>
      </c>
      <c r="D29" s="9">
        <f t="shared" si="0"/>
        <v>0</v>
      </c>
    </row>
    <row r="30" spans="1:4" s="9" customFormat="1" x14ac:dyDescent="0.25">
      <c r="A30" s="9">
        <f>SUM(A2:A28)</f>
        <v>207</v>
      </c>
      <c r="B30" s="9">
        <f t="shared" ref="B30:D30" si="1">SUM(B2:B28)</f>
        <v>0</v>
      </c>
      <c r="C30" s="9">
        <f t="shared" si="1"/>
        <v>0</v>
      </c>
      <c r="D30" s="9">
        <f t="shared" si="1"/>
        <v>0</v>
      </c>
    </row>
    <row r="31" spans="1:4" x14ac:dyDescent="0.25">
      <c r="A31">
        <v>320</v>
      </c>
      <c r="B31">
        <v>320</v>
      </c>
      <c r="C31">
        <v>320</v>
      </c>
      <c r="D31">
        <v>320</v>
      </c>
    </row>
    <row r="32" spans="1:4" s="9" customFormat="1" x14ac:dyDescent="0.25">
      <c r="A32" s="9">
        <f>A30/A31*100</f>
        <v>64.6875</v>
      </c>
      <c r="B32" s="9">
        <f t="shared" ref="B32:D32" si="2">B30/B31*100</f>
        <v>0</v>
      </c>
      <c r="C32" s="9">
        <f t="shared" si="2"/>
        <v>0</v>
      </c>
      <c r="D32" s="9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12" sqref="F12"/>
    </sheetView>
  </sheetViews>
  <sheetFormatPr defaultRowHeight="15" x14ac:dyDescent="0.25"/>
  <sheetData>
    <row r="1" spans="1:6" s="9" customFormat="1" x14ac:dyDescent="0.25">
      <c r="A1" s="9">
        <v>15</v>
      </c>
      <c r="B1" s="9">
        <v>16</v>
      </c>
      <c r="D1" s="9">
        <v>11</v>
      </c>
      <c r="E1" s="9">
        <v>10</v>
      </c>
      <c r="F1" s="9">
        <v>6</v>
      </c>
    </row>
    <row r="2" spans="1:6" x14ac:dyDescent="0.25">
      <c r="A2">
        <v>7.5</v>
      </c>
      <c r="B2">
        <v>7</v>
      </c>
      <c r="D2">
        <v>8</v>
      </c>
      <c r="E2">
        <v>7.5</v>
      </c>
      <c r="F2">
        <v>7</v>
      </c>
    </row>
    <row r="3" spans="1:6" x14ac:dyDescent="0.25">
      <c r="A3">
        <v>7.5</v>
      </c>
      <c r="B3">
        <v>7.5</v>
      </c>
      <c r="D3">
        <v>7.5</v>
      </c>
      <c r="E3">
        <v>7.5</v>
      </c>
      <c r="F3">
        <v>7.5</v>
      </c>
    </row>
    <row r="4" spans="1:6" x14ac:dyDescent="0.25">
      <c r="A4">
        <v>6.5</v>
      </c>
      <c r="B4">
        <v>7</v>
      </c>
      <c r="D4">
        <v>7.5</v>
      </c>
      <c r="E4">
        <v>7</v>
      </c>
      <c r="F4">
        <v>7.5</v>
      </c>
    </row>
    <row r="5" spans="1:6" x14ac:dyDescent="0.25">
      <c r="A5">
        <v>7</v>
      </c>
      <c r="B5">
        <v>8</v>
      </c>
      <c r="D5">
        <v>8.5</v>
      </c>
      <c r="E5">
        <v>8</v>
      </c>
      <c r="F5">
        <v>7</v>
      </c>
    </row>
    <row r="6" spans="1:6" x14ac:dyDescent="0.25">
      <c r="A6">
        <v>6.5</v>
      </c>
      <c r="B6">
        <v>7.5</v>
      </c>
      <c r="D6">
        <v>8</v>
      </c>
      <c r="E6">
        <v>7.5</v>
      </c>
      <c r="F6">
        <v>7.5</v>
      </c>
    </row>
    <row r="7" spans="1:6" x14ac:dyDescent="0.25">
      <c r="A7">
        <v>7</v>
      </c>
      <c r="B7">
        <v>7</v>
      </c>
      <c r="D7">
        <v>8</v>
      </c>
      <c r="E7">
        <v>7</v>
      </c>
      <c r="F7">
        <v>7</v>
      </c>
    </row>
    <row r="8" spans="1:6" x14ac:dyDescent="0.25">
      <c r="A8">
        <v>8</v>
      </c>
      <c r="B8">
        <v>6.5</v>
      </c>
      <c r="D8">
        <v>8</v>
      </c>
      <c r="E8">
        <v>6.5</v>
      </c>
      <c r="F8">
        <v>7.5</v>
      </c>
    </row>
    <row r="9" spans="1:6" x14ac:dyDescent="0.25">
      <c r="A9">
        <v>8</v>
      </c>
      <c r="B9">
        <v>7.5</v>
      </c>
      <c r="D9">
        <v>8</v>
      </c>
      <c r="E9">
        <v>7.5</v>
      </c>
      <c r="F9">
        <v>7.5</v>
      </c>
    </row>
    <row r="10" spans="1:6" x14ac:dyDescent="0.25">
      <c r="A10">
        <v>7.5</v>
      </c>
      <c r="B10">
        <v>6.5</v>
      </c>
      <c r="D10">
        <v>8</v>
      </c>
      <c r="E10">
        <v>7.5</v>
      </c>
      <c r="F10">
        <v>8</v>
      </c>
    </row>
    <row r="11" spans="1:6" s="9" customFormat="1" x14ac:dyDescent="0.25">
      <c r="A11" s="9">
        <v>13</v>
      </c>
      <c r="B11" s="9">
        <v>13</v>
      </c>
      <c r="D11" s="9">
        <v>15</v>
      </c>
      <c r="E11" s="9">
        <v>13</v>
      </c>
      <c r="F11" s="9">
        <v>14</v>
      </c>
    </row>
    <row r="12" spans="1:6" x14ac:dyDescent="0.25">
      <c r="A12">
        <v>7.5</v>
      </c>
      <c r="B12">
        <v>7.5</v>
      </c>
      <c r="D12">
        <v>8</v>
      </c>
      <c r="E12">
        <v>7</v>
      </c>
      <c r="F12">
        <v>7.5</v>
      </c>
    </row>
    <row r="13" spans="1:6" x14ac:dyDescent="0.25">
      <c r="A13">
        <v>5</v>
      </c>
      <c r="B13">
        <v>6</v>
      </c>
      <c r="D13">
        <v>8</v>
      </c>
      <c r="E13">
        <v>7</v>
      </c>
      <c r="F13">
        <v>6.5</v>
      </c>
    </row>
    <row r="14" spans="1:6" x14ac:dyDescent="0.25">
      <c r="A14">
        <v>5</v>
      </c>
      <c r="B14">
        <v>8</v>
      </c>
      <c r="D14">
        <v>8.5</v>
      </c>
      <c r="E14">
        <v>6.5</v>
      </c>
      <c r="F14">
        <v>7.5</v>
      </c>
    </row>
    <row r="15" spans="1:6" x14ac:dyDescent="0.25">
      <c r="A15">
        <v>7.5</v>
      </c>
      <c r="B15">
        <v>8</v>
      </c>
      <c r="D15">
        <v>8</v>
      </c>
      <c r="E15">
        <v>7</v>
      </c>
      <c r="F15">
        <v>7.5</v>
      </c>
    </row>
    <row r="16" spans="1:6" x14ac:dyDescent="0.25">
      <c r="A16">
        <v>7</v>
      </c>
      <c r="B16">
        <v>7</v>
      </c>
      <c r="D16">
        <v>9</v>
      </c>
      <c r="E16">
        <v>6.5</v>
      </c>
      <c r="F16">
        <v>7.5</v>
      </c>
    </row>
    <row r="17" spans="1:9" x14ac:dyDescent="0.25">
      <c r="A17">
        <v>15</v>
      </c>
      <c r="B17">
        <v>15</v>
      </c>
      <c r="D17">
        <v>16</v>
      </c>
      <c r="E17">
        <v>15</v>
      </c>
      <c r="F17">
        <v>15</v>
      </c>
    </row>
    <row r="18" spans="1:9" x14ac:dyDescent="0.25">
      <c r="A18">
        <v>13</v>
      </c>
      <c r="B18">
        <v>13</v>
      </c>
      <c r="D18">
        <v>16</v>
      </c>
      <c r="E18">
        <v>13</v>
      </c>
      <c r="F18">
        <v>14</v>
      </c>
    </row>
    <row r="19" spans="1:9" x14ac:dyDescent="0.25">
      <c r="A19">
        <v>15</v>
      </c>
      <c r="B19">
        <v>15</v>
      </c>
      <c r="D19">
        <v>17</v>
      </c>
      <c r="E19">
        <v>14</v>
      </c>
      <c r="F19">
        <v>15</v>
      </c>
    </row>
    <row r="20" spans="1:9" x14ac:dyDescent="0.25">
      <c r="A20">
        <v>15</v>
      </c>
      <c r="B20">
        <v>16</v>
      </c>
      <c r="D20">
        <v>16</v>
      </c>
      <c r="E20">
        <v>15</v>
      </c>
      <c r="F20">
        <v>15</v>
      </c>
    </row>
    <row r="21" spans="1:9" x14ac:dyDescent="0.25">
      <c r="A21">
        <v>14</v>
      </c>
      <c r="B21">
        <v>15</v>
      </c>
      <c r="D21">
        <v>16</v>
      </c>
      <c r="E21">
        <v>15</v>
      </c>
      <c r="F21">
        <v>15</v>
      </c>
    </row>
    <row r="22" spans="1:9" s="9" customFormat="1" x14ac:dyDescent="0.25">
      <c r="A22" s="9">
        <f>SUM(A17:A21)</f>
        <v>72</v>
      </c>
      <c r="B22" s="9">
        <f t="shared" ref="B22:E22" si="0">SUM(B17:B21)</f>
        <v>74</v>
      </c>
      <c r="C22" s="9">
        <f t="shared" si="0"/>
        <v>0</v>
      </c>
      <c r="D22" s="9">
        <f t="shared" si="0"/>
        <v>81</v>
      </c>
      <c r="E22" s="9">
        <f t="shared" si="0"/>
        <v>72</v>
      </c>
      <c r="F22" s="9">
        <f t="shared" ref="F22" si="1">SUM(F17:F21)</f>
        <v>74</v>
      </c>
      <c r="G22" s="9">
        <f t="shared" ref="G22" si="2">SUM(G17:G21)</f>
        <v>0</v>
      </c>
      <c r="H22" s="9">
        <f t="shared" ref="H22" si="3">SUM(H17:H21)</f>
        <v>0</v>
      </c>
      <c r="I22" s="9">
        <f t="shared" ref="I22" si="4">SUM(I17:I21)</f>
        <v>0</v>
      </c>
    </row>
    <row r="23" spans="1:9" s="9" customFormat="1" x14ac:dyDescent="0.25">
      <c r="A23" s="9">
        <f>SUM(A2:A21)</f>
        <v>182.5</v>
      </c>
      <c r="B23" s="9">
        <f t="shared" ref="B23:E23" si="5">SUM(B2:B21)</f>
        <v>188</v>
      </c>
      <c r="C23" s="9">
        <f t="shared" si="5"/>
        <v>0</v>
      </c>
      <c r="D23" s="9">
        <f t="shared" si="5"/>
        <v>209</v>
      </c>
      <c r="E23" s="9">
        <f t="shared" si="5"/>
        <v>185</v>
      </c>
      <c r="F23" s="9">
        <f t="shared" ref="F23" si="6">SUM(F2:F21)</f>
        <v>191</v>
      </c>
      <c r="G23" s="9">
        <f t="shared" ref="G23" si="7">SUM(G2:G21)</f>
        <v>0</v>
      </c>
      <c r="H23" s="9">
        <f t="shared" ref="H23" si="8">SUM(H2:H21)</f>
        <v>0</v>
      </c>
      <c r="I23" s="9">
        <f t="shared" ref="I23" si="9">SUM(I2:I21)</f>
        <v>0</v>
      </c>
    </row>
    <row r="24" spans="1:9" x14ac:dyDescent="0.25">
      <c r="A24">
        <v>260</v>
      </c>
      <c r="B24">
        <v>260</v>
      </c>
      <c r="C24">
        <v>260</v>
      </c>
      <c r="D24">
        <v>260</v>
      </c>
      <c r="E24">
        <v>260</v>
      </c>
      <c r="F24">
        <v>260</v>
      </c>
      <c r="G24">
        <v>260</v>
      </c>
      <c r="H24">
        <v>260</v>
      </c>
      <c r="I24">
        <v>260</v>
      </c>
    </row>
    <row r="25" spans="1:9" s="9" customFormat="1" x14ac:dyDescent="0.25">
      <c r="A25" s="9">
        <f>A23/A24*100</f>
        <v>70.192307692307693</v>
      </c>
      <c r="B25" s="9">
        <f t="shared" ref="B25:E25" si="10">B23/B24*100</f>
        <v>72.307692307692307</v>
      </c>
      <c r="C25" s="9">
        <f t="shared" si="10"/>
        <v>0</v>
      </c>
      <c r="D25" s="9">
        <f t="shared" si="10"/>
        <v>80.384615384615387</v>
      </c>
      <c r="E25" s="9">
        <f t="shared" si="10"/>
        <v>71.15384615384616</v>
      </c>
      <c r="F25" s="9">
        <f t="shared" ref="F25" si="11">F23/F24*100</f>
        <v>73.461538461538467</v>
      </c>
      <c r="G25" s="9">
        <f t="shared" ref="G25" si="12">G23/G24*100</f>
        <v>0</v>
      </c>
      <c r="H25" s="9">
        <f t="shared" ref="H25" si="13">H23/H24*100</f>
        <v>0</v>
      </c>
      <c r="I25" s="9">
        <f t="shared" ref="I25" si="14">I23/I24*100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22" sqref="D22"/>
    </sheetView>
  </sheetViews>
  <sheetFormatPr defaultRowHeight="15" x14ac:dyDescent="0.25"/>
  <sheetData>
    <row r="1" spans="1:4" s="9" customFormat="1" x14ac:dyDescent="0.25">
      <c r="B1" s="9">
        <v>6</v>
      </c>
      <c r="C1" s="9">
        <v>10</v>
      </c>
      <c r="D1" s="9">
        <v>11</v>
      </c>
    </row>
    <row r="2" spans="1:4" x14ac:dyDescent="0.25">
      <c r="A2">
        <v>10</v>
      </c>
      <c r="B2">
        <v>7.5</v>
      </c>
      <c r="C2">
        <v>7.5</v>
      </c>
      <c r="D2">
        <v>8</v>
      </c>
    </row>
    <row r="3" spans="1:4" x14ac:dyDescent="0.25">
      <c r="A3">
        <v>10</v>
      </c>
      <c r="B3">
        <v>7.5</v>
      </c>
      <c r="C3">
        <v>7.5</v>
      </c>
      <c r="D3">
        <v>8</v>
      </c>
    </row>
    <row r="4" spans="1:4" x14ac:dyDescent="0.25">
      <c r="A4">
        <v>10</v>
      </c>
      <c r="B4">
        <v>7.5</v>
      </c>
      <c r="C4">
        <v>7</v>
      </c>
      <c r="D4">
        <v>7.5</v>
      </c>
    </row>
    <row r="5" spans="1:4" x14ac:dyDescent="0.25">
      <c r="A5">
        <v>10</v>
      </c>
      <c r="B5">
        <v>7.5</v>
      </c>
      <c r="C5">
        <v>6.5</v>
      </c>
      <c r="D5">
        <v>7</v>
      </c>
    </row>
    <row r="6" spans="1:4" x14ac:dyDescent="0.25">
      <c r="A6">
        <v>10</v>
      </c>
      <c r="B6">
        <v>6.5</v>
      </c>
      <c r="C6">
        <v>7.5</v>
      </c>
      <c r="D6">
        <v>7.5</v>
      </c>
    </row>
    <row r="7" spans="1:4" x14ac:dyDescent="0.25">
      <c r="A7">
        <v>10</v>
      </c>
      <c r="B7">
        <v>7.5</v>
      </c>
      <c r="C7">
        <v>8</v>
      </c>
      <c r="D7">
        <v>8.5</v>
      </c>
    </row>
    <row r="8" spans="1:4" x14ac:dyDescent="0.25">
      <c r="A8">
        <v>10</v>
      </c>
      <c r="B8">
        <v>7.5</v>
      </c>
      <c r="C8">
        <v>7.5</v>
      </c>
      <c r="D8">
        <v>8</v>
      </c>
    </row>
    <row r="9" spans="1:4" x14ac:dyDescent="0.25">
      <c r="A9">
        <v>10</v>
      </c>
      <c r="B9">
        <v>7.5</v>
      </c>
      <c r="C9">
        <v>7.5</v>
      </c>
      <c r="D9">
        <v>8</v>
      </c>
    </row>
    <row r="10" spans="1:4" s="9" customFormat="1" x14ac:dyDescent="0.25">
      <c r="A10" s="9">
        <v>20</v>
      </c>
      <c r="B10" s="9">
        <v>14</v>
      </c>
      <c r="C10" s="9">
        <v>13</v>
      </c>
      <c r="D10" s="9">
        <v>7</v>
      </c>
    </row>
    <row r="11" spans="1:4" x14ac:dyDescent="0.25">
      <c r="A11">
        <v>10</v>
      </c>
      <c r="B11">
        <v>7.5</v>
      </c>
      <c r="C11">
        <v>7.5</v>
      </c>
      <c r="D11">
        <v>8</v>
      </c>
    </row>
    <row r="12" spans="1:4" x14ac:dyDescent="0.25">
      <c r="A12">
        <v>10</v>
      </c>
      <c r="B12">
        <v>7.5</v>
      </c>
      <c r="C12">
        <v>6.5</v>
      </c>
      <c r="D12">
        <v>7.5</v>
      </c>
    </row>
    <row r="13" spans="1:4" x14ac:dyDescent="0.25">
      <c r="A13">
        <v>10</v>
      </c>
      <c r="B13">
        <v>8</v>
      </c>
      <c r="C13">
        <v>7.5</v>
      </c>
      <c r="D13">
        <v>8.5</v>
      </c>
    </row>
    <row r="14" spans="1:4" x14ac:dyDescent="0.25">
      <c r="A14">
        <v>10</v>
      </c>
      <c r="B14">
        <v>8</v>
      </c>
      <c r="C14">
        <v>6.5</v>
      </c>
      <c r="D14">
        <v>8</v>
      </c>
    </row>
    <row r="15" spans="1:4" x14ac:dyDescent="0.25">
      <c r="A15">
        <v>10</v>
      </c>
      <c r="B15">
        <v>8</v>
      </c>
      <c r="C15">
        <v>7.5</v>
      </c>
      <c r="D15">
        <v>8</v>
      </c>
    </row>
    <row r="16" spans="1:4" x14ac:dyDescent="0.25">
      <c r="A16">
        <v>10</v>
      </c>
      <c r="B16">
        <v>7.5</v>
      </c>
      <c r="C16">
        <v>7</v>
      </c>
      <c r="D16">
        <v>8</v>
      </c>
    </row>
    <row r="17" spans="1:9" x14ac:dyDescent="0.25">
      <c r="A17">
        <v>20</v>
      </c>
      <c r="B17">
        <v>16</v>
      </c>
      <c r="C17">
        <v>15</v>
      </c>
      <c r="D17">
        <v>16</v>
      </c>
    </row>
    <row r="18" spans="1:9" x14ac:dyDescent="0.25">
      <c r="A18">
        <v>20</v>
      </c>
      <c r="B18">
        <v>15</v>
      </c>
      <c r="C18">
        <v>13</v>
      </c>
      <c r="D18">
        <v>15</v>
      </c>
    </row>
    <row r="19" spans="1:9" x14ac:dyDescent="0.25">
      <c r="A19">
        <v>20</v>
      </c>
      <c r="B19">
        <v>15</v>
      </c>
      <c r="C19">
        <v>15</v>
      </c>
      <c r="D19">
        <v>16</v>
      </c>
    </row>
    <row r="20" spans="1:9" x14ac:dyDescent="0.25">
      <c r="A20">
        <v>20</v>
      </c>
      <c r="B20">
        <v>15</v>
      </c>
      <c r="C20">
        <v>15</v>
      </c>
      <c r="D20">
        <v>16</v>
      </c>
    </row>
    <row r="21" spans="1:9" x14ac:dyDescent="0.25">
      <c r="A21">
        <v>20</v>
      </c>
      <c r="B21">
        <v>15</v>
      </c>
      <c r="C21">
        <v>14</v>
      </c>
      <c r="D21">
        <v>16</v>
      </c>
    </row>
    <row r="22" spans="1:9" s="9" customFormat="1" x14ac:dyDescent="0.25">
      <c r="A22" s="9">
        <f>SUM(A17:A21)</f>
        <v>100</v>
      </c>
      <c r="B22" s="9">
        <f t="shared" ref="B22:D22" si="0">SUM(B17:B21)</f>
        <v>76</v>
      </c>
      <c r="C22" s="9">
        <f t="shared" si="0"/>
        <v>72</v>
      </c>
      <c r="D22" s="9">
        <f t="shared" si="0"/>
        <v>79</v>
      </c>
      <c r="E22" s="9">
        <f t="shared" ref="E22" si="1">SUM(E17:E21)</f>
        <v>0</v>
      </c>
      <c r="F22" s="9">
        <f t="shared" ref="F22" si="2">SUM(F17:F21)</f>
        <v>0</v>
      </c>
      <c r="G22" s="9">
        <f t="shared" ref="G22" si="3">SUM(G17:G21)</f>
        <v>0</v>
      </c>
      <c r="H22" s="9">
        <f t="shared" ref="H22" si="4">SUM(H17:H21)</f>
        <v>0</v>
      </c>
      <c r="I22" s="9">
        <f t="shared" ref="I22" si="5">SUM(I17:I21)</f>
        <v>0</v>
      </c>
    </row>
    <row r="23" spans="1:9" s="9" customFormat="1" x14ac:dyDescent="0.25">
      <c r="A23" s="9">
        <f>SUM(A2:A21)</f>
        <v>260</v>
      </c>
      <c r="B23" s="9">
        <f t="shared" ref="B23:D23" si="6">SUM(B2:B21)</f>
        <v>195.5</v>
      </c>
      <c r="C23" s="9">
        <f t="shared" si="6"/>
        <v>186.5</v>
      </c>
      <c r="D23" s="9">
        <f t="shared" si="6"/>
        <v>196.5</v>
      </c>
      <c r="E23" s="9">
        <f t="shared" ref="E23" si="7">SUM(E2:E21)</f>
        <v>0</v>
      </c>
      <c r="F23" s="9">
        <f t="shared" ref="F23" si="8">SUM(F2:F21)</f>
        <v>0</v>
      </c>
      <c r="G23" s="9">
        <f t="shared" ref="G23" si="9">SUM(G2:G21)</f>
        <v>0</v>
      </c>
      <c r="H23" s="9">
        <f t="shared" ref="H23" si="10">SUM(H2:H21)</f>
        <v>0</v>
      </c>
      <c r="I23" s="9">
        <f t="shared" ref="I23" si="11">SUM(I2:I21)</f>
        <v>0</v>
      </c>
    </row>
    <row r="24" spans="1:9" x14ac:dyDescent="0.25">
      <c r="A24">
        <v>260</v>
      </c>
      <c r="B24">
        <v>260</v>
      </c>
      <c r="C24">
        <v>260</v>
      </c>
      <c r="D24">
        <v>260</v>
      </c>
      <c r="E24">
        <v>260</v>
      </c>
      <c r="F24">
        <v>260</v>
      </c>
      <c r="G24">
        <v>260</v>
      </c>
      <c r="H24">
        <v>260</v>
      </c>
      <c r="I24">
        <v>260</v>
      </c>
    </row>
    <row r="25" spans="1:9" s="9" customFormat="1" x14ac:dyDescent="0.25">
      <c r="A25" s="9">
        <f>A23/A24*100</f>
        <v>100</v>
      </c>
      <c r="B25" s="9">
        <f t="shared" ref="B25:D25" si="12">B23/B24*100</f>
        <v>75.192307692307693</v>
      </c>
      <c r="C25" s="9">
        <f t="shared" si="12"/>
        <v>71.730769230769226</v>
      </c>
      <c r="D25" s="9">
        <f t="shared" si="12"/>
        <v>75.57692307692308</v>
      </c>
      <c r="E25" s="9">
        <f t="shared" ref="E25" si="13">E23/E24*100</f>
        <v>0</v>
      </c>
      <c r="F25" s="9">
        <f t="shared" ref="F25" si="14">F23/F24*100</f>
        <v>0</v>
      </c>
      <c r="G25" s="9">
        <f t="shared" ref="G25" si="15">G23/G24*100</f>
        <v>0</v>
      </c>
      <c r="H25" s="9">
        <f t="shared" ref="H25" si="16">H23/H24*100</f>
        <v>0</v>
      </c>
      <c r="I25" s="9">
        <f t="shared" ref="I25" si="17">I23/I24*100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9" sqref="A19"/>
    </sheetView>
  </sheetViews>
  <sheetFormatPr defaultRowHeight="15" x14ac:dyDescent="0.25"/>
  <sheetData>
    <row r="1" spans="1:1" s="9" customFormat="1" x14ac:dyDescent="0.25">
      <c r="A1" s="9">
        <v>12</v>
      </c>
    </row>
    <row r="2" spans="1:1" x14ac:dyDescent="0.25">
      <c r="A2">
        <v>6.5</v>
      </c>
    </row>
    <row r="3" spans="1:1" x14ac:dyDescent="0.25">
      <c r="A3">
        <v>6.5</v>
      </c>
    </row>
    <row r="4" spans="1:1" x14ac:dyDescent="0.25">
      <c r="A4">
        <v>7</v>
      </c>
    </row>
    <row r="5" spans="1:1" x14ac:dyDescent="0.25">
      <c r="A5">
        <v>6.5</v>
      </c>
    </row>
    <row r="6" spans="1:1" x14ac:dyDescent="0.25">
      <c r="A6">
        <v>6.5</v>
      </c>
    </row>
    <row r="7" spans="1:1" x14ac:dyDescent="0.25">
      <c r="A7">
        <v>7.5</v>
      </c>
    </row>
    <row r="8" spans="1:1" x14ac:dyDescent="0.25">
      <c r="A8">
        <v>7</v>
      </c>
    </row>
    <row r="9" spans="1:1" s="9" customFormat="1" x14ac:dyDescent="0.25">
      <c r="A9" s="9">
        <v>12</v>
      </c>
    </row>
    <row r="10" spans="1:1" x14ac:dyDescent="0.25">
      <c r="A10">
        <v>7</v>
      </c>
    </row>
    <row r="11" spans="1:1" x14ac:dyDescent="0.25">
      <c r="A11">
        <v>7.5</v>
      </c>
    </row>
    <row r="12" spans="1:1" x14ac:dyDescent="0.25">
      <c r="A12">
        <v>7.5</v>
      </c>
    </row>
    <row r="13" spans="1:1" x14ac:dyDescent="0.25">
      <c r="A13">
        <v>7.5</v>
      </c>
    </row>
    <row r="14" spans="1:1" x14ac:dyDescent="0.25">
      <c r="A14">
        <v>15</v>
      </c>
    </row>
    <row r="15" spans="1:1" x14ac:dyDescent="0.25">
      <c r="A15">
        <v>13</v>
      </c>
    </row>
    <row r="16" spans="1:1" x14ac:dyDescent="0.25">
      <c r="A16">
        <v>13</v>
      </c>
    </row>
    <row r="17" spans="1:3" x14ac:dyDescent="0.25">
      <c r="A17">
        <v>14</v>
      </c>
    </row>
    <row r="18" spans="1:3" x14ac:dyDescent="0.25">
      <c r="A18">
        <v>13</v>
      </c>
    </row>
    <row r="19" spans="1:3" s="9" customFormat="1" x14ac:dyDescent="0.25">
      <c r="A19" s="9">
        <f>SUM(A14:A18)</f>
        <v>68</v>
      </c>
      <c r="B19" s="9">
        <f t="shared" ref="B19:C19" si="0">SUM(B14:B18)</f>
        <v>0</v>
      </c>
      <c r="C19" s="9">
        <f t="shared" si="0"/>
        <v>0</v>
      </c>
    </row>
    <row r="20" spans="1:3" s="9" customFormat="1" x14ac:dyDescent="0.25">
      <c r="A20" s="9">
        <f>SUM(A2:A18)</f>
        <v>157</v>
      </c>
      <c r="B20" s="9">
        <f t="shared" ref="B20:C20" si="1">SUM(B2:B18)</f>
        <v>0</v>
      </c>
      <c r="C20" s="9">
        <f t="shared" si="1"/>
        <v>0</v>
      </c>
    </row>
    <row r="21" spans="1:3" x14ac:dyDescent="0.25">
      <c r="A21">
        <v>230</v>
      </c>
      <c r="B21">
        <v>231</v>
      </c>
      <c r="C21">
        <v>232</v>
      </c>
    </row>
    <row r="22" spans="1:3" s="9" customFormat="1" x14ac:dyDescent="0.25">
      <c r="A22" s="9">
        <f>A20/A21*100</f>
        <v>68.260869565217391</v>
      </c>
      <c r="B22" s="9">
        <f t="shared" ref="B22:C22" si="2">B20/B21*100</f>
        <v>0</v>
      </c>
      <c r="C22" s="9">
        <f t="shared" si="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" sqref="B1"/>
    </sheetView>
  </sheetViews>
  <sheetFormatPr defaultRowHeight="15" x14ac:dyDescent="0.25"/>
  <sheetData>
    <row r="1" spans="1:1" s="9" customFormat="1" x14ac:dyDescent="0.25">
      <c r="A1" s="9">
        <v>14</v>
      </c>
    </row>
    <row r="2" spans="1:1" x14ac:dyDescent="0.25">
      <c r="A2">
        <v>6.5</v>
      </c>
    </row>
    <row r="3" spans="1:1" x14ac:dyDescent="0.25">
      <c r="A3">
        <v>7</v>
      </c>
    </row>
    <row r="4" spans="1:1" x14ac:dyDescent="0.25">
      <c r="A4">
        <v>7.5</v>
      </c>
    </row>
    <row r="5" spans="1:1" x14ac:dyDescent="0.25">
      <c r="A5">
        <v>1.5</v>
      </c>
    </row>
    <row r="6" spans="1:1" s="9" customFormat="1" x14ac:dyDescent="0.25">
      <c r="A6" s="9">
        <v>12</v>
      </c>
    </row>
    <row r="7" spans="1:1" x14ac:dyDescent="0.25">
      <c r="A7">
        <v>6</v>
      </c>
    </row>
    <row r="8" spans="1:1" x14ac:dyDescent="0.25">
      <c r="A8">
        <v>6</v>
      </c>
    </row>
    <row r="9" spans="1:1" x14ac:dyDescent="0.25">
      <c r="A9">
        <v>5</v>
      </c>
    </row>
    <row r="10" spans="1:1" x14ac:dyDescent="0.25">
      <c r="A10">
        <v>7</v>
      </c>
    </row>
    <row r="11" spans="1:1" x14ac:dyDescent="0.25">
      <c r="A11">
        <v>7</v>
      </c>
    </row>
    <row r="12" spans="1:1" x14ac:dyDescent="0.25">
      <c r="A12">
        <v>6.5</v>
      </c>
    </row>
    <row r="13" spans="1:1" x14ac:dyDescent="0.25">
      <c r="A13">
        <v>7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14</v>
      </c>
    </row>
    <row r="17" spans="1:3" x14ac:dyDescent="0.25">
      <c r="A17">
        <v>14</v>
      </c>
    </row>
    <row r="18" spans="1:3" s="9" customFormat="1" x14ac:dyDescent="0.25">
      <c r="A18" s="9">
        <v>12</v>
      </c>
    </row>
    <row r="19" spans="1:3" s="9" customFormat="1" x14ac:dyDescent="0.25">
      <c r="A19" s="9">
        <f>SUM(A2:A18)</f>
        <v>146</v>
      </c>
      <c r="B19" s="9">
        <f t="shared" ref="B19:C19" si="0">SUM(B2:B18)</f>
        <v>0</v>
      </c>
      <c r="C19" s="9">
        <f t="shared" si="0"/>
        <v>0</v>
      </c>
    </row>
    <row r="20" spans="1:3" x14ac:dyDescent="0.25">
      <c r="A20">
        <v>230</v>
      </c>
      <c r="B20">
        <v>230</v>
      </c>
      <c r="C20">
        <v>230</v>
      </c>
    </row>
    <row r="21" spans="1:3" s="9" customFormat="1" x14ac:dyDescent="0.25">
      <c r="A21" s="9">
        <f>A19/A20*100</f>
        <v>63.478260869565219</v>
      </c>
      <c r="B21" s="9">
        <f t="shared" ref="B21:C21" si="1">B19/B20*100</f>
        <v>0</v>
      </c>
      <c r="C21" s="9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B23" sqref="B23"/>
    </sheetView>
  </sheetViews>
  <sheetFormatPr defaultRowHeight="15" x14ac:dyDescent="0.25"/>
  <sheetData>
    <row r="1" spans="1:2" s="9" customFormat="1" x14ac:dyDescent="0.25">
      <c r="A1" s="9">
        <v>3</v>
      </c>
      <c r="B1" s="9">
        <v>4</v>
      </c>
    </row>
    <row r="2" spans="1:2" x14ac:dyDescent="0.25">
      <c r="A2">
        <v>7.5</v>
      </c>
      <c r="B2">
        <v>6.5</v>
      </c>
    </row>
    <row r="3" spans="1:2" x14ac:dyDescent="0.25">
      <c r="A3">
        <v>7</v>
      </c>
      <c r="B3">
        <v>6.5</v>
      </c>
    </row>
    <row r="4" spans="1:2" x14ac:dyDescent="0.25">
      <c r="A4">
        <v>7</v>
      </c>
      <c r="B4">
        <v>6</v>
      </c>
    </row>
    <row r="5" spans="1:2" x14ac:dyDescent="0.25">
      <c r="A5">
        <v>7.5</v>
      </c>
      <c r="B5">
        <v>7.5</v>
      </c>
    </row>
    <row r="6" spans="1:2" x14ac:dyDescent="0.25">
      <c r="A6">
        <v>7</v>
      </c>
      <c r="B6">
        <v>7</v>
      </c>
    </row>
    <row r="7" spans="1:2" x14ac:dyDescent="0.25">
      <c r="A7">
        <v>6.5</v>
      </c>
      <c r="B7">
        <v>7</v>
      </c>
    </row>
    <row r="8" spans="1:2" x14ac:dyDescent="0.25">
      <c r="A8">
        <v>7</v>
      </c>
      <c r="B8">
        <v>6.5</v>
      </c>
    </row>
    <row r="9" spans="1:2" x14ac:dyDescent="0.25">
      <c r="A9">
        <v>6.5</v>
      </c>
      <c r="B9">
        <v>6.5</v>
      </c>
    </row>
    <row r="10" spans="1:2" x14ac:dyDescent="0.25">
      <c r="A10">
        <v>7</v>
      </c>
      <c r="B10">
        <v>7</v>
      </c>
    </row>
    <row r="11" spans="1:2" x14ac:dyDescent="0.25">
      <c r="A11">
        <v>7.5</v>
      </c>
      <c r="B11">
        <v>7</v>
      </c>
    </row>
    <row r="12" spans="1:2" x14ac:dyDescent="0.25">
      <c r="A12">
        <v>7</v>
      </c>
      <c r="B12">
        <v>6.5</v>
      </c>
    </row>
    <row r="13" spans="1:2" x14ac:dyDescent="0.25">
      <c r="A13">
        <v>5</v>
      </c>
      <c r="B13">
        <v>7</v>
      </c>
    </row>
    <row r="14" spans="1:2" x14ac:dyDescent="0.25">
      <c r="A14">
        <v>7</v>
      </c>
      <c r="B14">
        <v>7</v>
      </c>
    </row>
    <row r="15" spans="1:2" x14ac:dyDescent="0.25">
      <c r="A15">
        <v>7.5</v>
      </c>
      <c r="B15">
        <v>6.5</v>
      </c>
    </row>
    <row r="16" spans="1:2" x14ac:dyDescent="0.25">
      <c r="A16">
        <v>6</v>
      </c>
      <c r="B16">
        <v>6.5</v>
      </c>
    </row>
    <row r="17" spans="1:7" x14ac:dyDescent="0.25">
      <c r="A17">
        <v>7</v>
      </c>
      <c r="B17">
        <v>6.5</v>
      </c>
    </row>
    <row r="18" spans="1:7" x14ac:dyDescent="0.25">
      <c r="A18">
        <v>6.5</v>
      </c>
      <c r="B18">
        <v>6.5</v>
      </c>
    </row>
    <row r="19" spans="1:7" x14ac:dyDescent="0.25">
      <c r="A19">
        <v>7</v>
      </c>
      <c r="B19">
        <v>7</v>
      </c>
    </row>
    <row r="20" spans="1:7" x14ac:dyDescent="0.25">
      <c r="A20">
        <v>6.5</v>
      </c>
      <c r="B20">
        <v>6.5</v>
      </c>
    </row>
    <row r="21" spans="1:7" x14ac:dyDescent="0.25">
      <c r="A21">
        <v>14</v>
      </c>
      <c r="B21">
        <v>13</v>
      </c>
    </row>
    <row r="22" spans="1:7" s="9" customFormat="1" x14ac:dyDescent="0.25">
      <c r="A22" s="9">
        <v>14</v>
      </c>
      <c r="B22" s="9">
        <v>13</v>
      </c>
    </row>
    <row r="23" spans="1:7" s="9" customFormat="1" x14ac:dyDescent="0.25">
      <c r="A23" s="9">
        <f>SUM(A2:A22)</f>
        <v>158</v>
      </c>
      <c r="B23" s="9">
        <f t="shared" ref="B23:G23" si="0">SUM(B2:B22)</f>
        <v>153.5</v>
      </c>
      <c r="C23" s="9">
        <f t="shared" si="0"/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</row>
    <row r="24" spans="1:7" x14ac:dyDescent="0.25">
      <c r="A24">
        <v>230</v>
      </c>
      <c r="B24">
        <v>230</v>
      </c>
      <c r="C24">
        <v>230</v>
      </c>
      <c r="D24">
        <v>230</v>
      </c>
      <c r="E24">
        <v>230</v>
      </c>
      <c r="F24">
        <v>230</v>
      </c>
      <c r="G24">
        <v>230</v>
      </c>
    </row>
    <row r="25" spans="1:7" s="9" customFormat="1" x14ac:dyDescent="0.25">
      <c r="A25" s="9">
        <f>A23/A24*100</f>
        <v>68.695652173913047</v>
      </c>
      <c r="B25" s="9">
        <f t="shared" ref="B25:G25" si="1">B23/B24*100</f>
        <v>66.739130434782609</v>
      </c>
      <c r="C25" s="9">
        <f t="shared" si="1"/>
        <v>0</v>
      </c>
      <c r="D25" s="9">
        <f t="shared" si="1"/>
        <v>0</v>
      </c>
      <c r="E25" s="9">
        <f t="shared" si="1"/>
        <v>0</v>
      </c>
      <c r="F25" s="9">
        <f t="shared" si="1"/>
        <v>0</v>
      </c>
      <c r="G25" s="9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3" sqref="A23"/>
    </sheetView>
  </sheetViews>
  <sheetFormatPr defaultRowHeight="15" x14ac:dyDescent="0.25"/>
  <sheetData>
    <row r="1" spans="1:1" x14ac:dyDescent="0.25">
      <c r="A1">
        <v>7</v>
      </c>
    </row>
    <row r="2" spans="1:1" x14ac:dyDescent="0.25">
      <c r="A2">
        <v>6.5</v>
      </c>
    </row>
    <row r="3" spans="1:1" x14ac:dyDescent="0.25">
      <c r="A3">
        <v>7</v>
      </c>
    </row>
    <row r="4" spans="1:1" x14ac:dyDescent="0.25">
      <c r="A4">
        <v>7</v>
      </c>
    </row>
    <row r="5" spans="1:1" x14ac:dyDescent="0.25">
      <c r="A5">
        <v>6.5</v>
      </c>
    </row>
    <row r="6" spans="1:1" x14ac:dyDescent="0.25">
      <c r="A6">
        <v>7</v>
      </c>
    </row>
    <row r="7" spans="1:1" x14ac:dyDescent="0.25">
      <c r="A7">
        <v>5.5</v>
      </c>
    </row>
    <row r="8" spans="1:1" x14ac:dyDescent="0.25">
      <c r="A8">
        <v>7</v>
      </c>
    </row>
    <row r="9" spans="1:1" x14ac:dyDescent="0.25">
      <c r="A9">
        <v>6.5</v>
      </c>
    </row>
    <row r="10" spans="1:1" s="9" customFormat="1" x14ac:dyDescent="0.25">
      <c r="A10" s="9">
        <v>13</v>
      </c>
    </row>
    <row r="11" spans="1:1" x14ac:dyDescent="0.25">
      <c r="A11">
        <v>6.5</v>
      </c>
    </row>
    <row r="12" spans="1:1" x14ac:dyDescent="0.25">
      <c r="A12">
        <v>13</v>
      </c>
    </row>
    <row r="13" spans="1:1" x14ac:dyDescent="0.25">
      <c r="A13">
        <v>13</v>
      </c>
    </row>
    <row r="14" spans="1:1" x14ac:dyDescent="0.25">
      <c r="A14">
        <v>14</v>
      </c>
    </row>
    <row r="15" spans="1:1" x14ac:dyDescent="0.25">
      <c r="A15">
        <v>14</v>
      </c>
    </row>
    <row r="16" spans="1:1" x14ac:dyDescent="0.25">
      <c r="A16">
        <v>13</v>
      </c>
    </row>
    <row r="17" spans="1:6" s="9" customFormat="1" x14ac:dyDescent="0.25">
      <c r="A17" s="9">
        <f>SUM(A12:A16)</f>
        <v>67</v>
      </c>
      <c r="B17" s="9">
        <f t="shared" ref="B17:F17" si="0">SUM(B12:B16)</f>
        <v>0</v>
      </c>
      <c r="C17" s="9">
        <f t="shared" si="0"/>
        <v>0</v>
      </c>
      <c r="D17" s="9">
        <f t="shared" si="0"/>
        <v>0</v>
      </c>
      <c r="E17" s="9">
        <f t="shared" si="0"/>
        <v>0</v>
      </c>
      <c r="F17" s="9">
        <f t="shared" si="0"/>
        <v>0</v>
      </c>
    </row>
    <row r="18" spans="1:6" x14ac:dyDescent="0.25">
      <c r="A18">
        <f>SUM(A1:A16)</f>
        <v>146.5</v>
      </c>
      <c r="B18">
        <f t="shared" ref="B18:F18" si="1">SUM(B1:B16)</f>
        <v>0</v>
      </c>
      <c r="C18">
        <f t="shared" si="1"/>
        <v>0</v>
      </c>
      <c r="D18">
        <f t="shared" si="1"/>
        <v>0</v>
      </c>
      <c r="E18">
        <f t="shared" si="1"/>
        <v>0</v>
      </c>
      <c r="F18">
        <f t="shared" si="1"/>
        <v>0</v>
      </c>
    </row>
    <row r="19" spans="1:6" s="9" customFormat="1" x14ac:dyDescent="0.25">
      <c r="A19" s="9">
        <v>220</v>
      </c>
      <c r="B19" s="9">
        <v>220</v>
      </c>
      <c r="C19" s="9">
        <v>220</v>
      </c>
      <c r="D19" s="9">
        <v>220</v>
      </c>
      <c r="E19" s="9">
        <v>220</v>
      </c>
      <c r="F19" s="9">
        <v>220</v>
      </c>
    </row>
    <row r="20" spans="1:6" s="9" customFormat="1" x14ac:dyDescent="0.25">
      <c r="A20" s="9">
        <f>A18/A19*100</f>
        <v>66.590909090909093</v>
      </c>
      <c r="B20" s="9">
        <f t="shared" ref="B20:F20" si="2">B18/B19*100</f>
        <v>0</v>
      </c>
      <c r="C20" s="9">
        <f t="shared" si="2"/>
        <v>0</v>
      </c>
      <c r="D20" s="9">
        <f t="shared" si="2"/>
        <v>0</v>
      </c>
      <c r="E20" s="9">
        <f t="shared" si="2"/>
        <v>0</v>
      </c>
      <c r="F20" s="9">
        <f t="shared" si="2"/>
        <v>0</v>
      </c>
    </row>
    <row r="22" spans="1:6" x14ac:dyDescent="0.25">
      <c r="A22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21" sqref="G21"/>
    </sheetView>
  </sheetViews>
  <sheetFormatPr defaultRowHeight="15" x14ac:dyDescent="0.25"/>
  <sheetData>
    <row r="1" spans="1:7" s="9" customFormat="1" x14ac:dyDescent="0.25">
      <c r="B1" s="9">
        <v>3</v>
      </c>
      <c r="C1" s="9">
        <v>8</v>
      </c>
      <c r="D1" s="9">
        <v>1</v>
      </c>
      <c r="E1" s="9">
        <v>18</v>
      </c>
      <c r="F1" s="9">
        <v>5</v>
      </c>
      <c r="G1" s="9">
        <v>17</v>
      </c>
    </row>
    <row r="2" spans="1:7" x14ac:dyDescent="0.25">
      <c r="A2">
        <v>10</v>
      </c>
      <c r="B2">
        <v>7</v>
      </c>
      <c r="C2">
        <v>7</v>
      </c>
      <c r="D2">
        <v>7</v>
      </c>
      <c r="E2">
        <v>7.5</v>
      </c>
      <c r="F2">
        <v>7.5</v>
      </c>
      <c r="G2">
        <v>7</v>
      </c>
    </row>
    <row r="3" spans="1:7" x14ac:dyDescent="0.25">
      <c r="A3">
        <v>10</v>
      </c>
      <c r="B3">
        <v>7.5</v>
      </c>
      <c r="C3">
        <v>6.5</v>
      </c>
      <c r="D3">
        <v>6</v>
      </c>
      <c r="E3">
        <v>6.5</v>
      </c>
      <c r="F3">
        <v>8</v>
      </c>
      <c r="G3">
        <v>7</v>
      </c>
    </row>
    <row r="4" spans="1:7" x14ac:dyDescent="0.25">
      <c r="A4">
        <v>10</v>
      </c>
      <c r="B4">
        <v>7.5</v>
      </c>
      <c r="C4">
        <v>6.5</v>
      </c>
      <c r="D4">
        <v>7</v>
      </c>
      <c r="E4">
        <v>7.5</v>
      </c>
      <c r="F4">
        <v>8</v>
      </c>
      <c r="G4">
        <v>7.5</v>
      </c>
    </row>
    <row r="5" spans="1:7" x14ac:dyDescent="0.25">
      <c r="A5">
        <v>10</v>
      </c>
      <c r="B5">
        <v>7</v>
      </c>
      <c r="C5">
        <v>6.5</v>
      </c>
      <c r="D5">
        <v>6</v>
      </c>
      <c r="E5">
        <v>6</v>
      </c>
      <c r="F5">
        <v>7.5</v>
      </c>
      <c r="G5">
        <v>6.5</v>
      </c>
    </row>
    <row r="6" spans="1:7" x14ac:dyDescent="0.25">
      <c r="A6">
        <v>10</v>
      </c>
      <c r="B6">
        <v>6.5</v>
      </c>
      <c r="C6">
        <v>6.5</v>
      </c>
      <c r="D6">
        <v>6.5</v>
      </c>
      <c r="E6">
        <v>7</v>
      </c>
      <c r="F6">
        <v>8</v>
      </c>
      <c r="G6">
        <v>6.5</v>
      </c>
    </row>
    <row r="7" spans="1:7" x14ac:dyDescent="0.25">
      <c r="A7">
        <v>10</v>
      </c>
      <c r="B7">
        <v>7</v>
      </c>
      <c r="C7">
        <v>7</v>
      </c>
      <c r="D7">
        <v>6.5</v>
      </c>
      <c r="E7">
        <v>6.5</v>
      </c>
      <c r="F7">
        <v>7.5</v>
      </c>
      <c r="G7">
        <v>7</v>
      </c>
    </row>
    <row r="8" spans="1:7" x14ac:dyDescent="0.25">
      <c r="A8">
        <v>10</v>
      </c>
      <c r="B8">
        <v>7</v>
      </c>
      <c r="C8">
        <v>7</v>
      </c>
      <c r="D8">
        <v>6.5</v>
      </c>
      <c r="E8">
        <v>7</v>
      </c>
      <c r="F8">
        <v>7.5</v>
      </c>
      <c r="G8">
        <v>7</v>
      </c>
    </row>
    <row r="9" spans="1:7" x14ac:dyDescent="0.25">
      <c r="A9">
        <v>10</v>
      </c>
      <c r="B9">
        <v>6.5</v>
      </c>
      <c r="C9">
        <v>7</v>
      </c>
      <c r="D9">
        <v>6.5</v>
      </c>
      <c r="E9">
        <v>7</v>
      </c>
      <c r="F9">
        <v>7</v>
      </c>
      <c r="G9">
        <v>4</v>
      </c>
    </row>
    <row r="10" spans="1:7" x14ac:dyDescent="0.25">
      <c r="A10">
        <v>10</v>
      </c>
      <c r="B10">
        <v>6.5</v>
      </c>
      <c r="C10">
        <v>6.5</v>
      </c>
      <c r="D10">
        <v>6.5</v>
      </c>
      <c r="E10">
        <v>7</v>
      </c>
      <c r="F10">
        <v>7</v>
      </c>
      <c r="G10">
        <v>7</v>
      </c>
    </row>
    <row r="11" spans="1:7" x14ac:dyDescent="0.25">
      <c r="A11">
        <v>10</v>
      </c>
      <c r="B11">
        <v>7</v>
      </c>
      <c r="C11">
        <v>6.5</v>
      </c>
      <c r="D11">
        <v>6.5</v>
      </c>
      <c r="E11">
        <v>6.5</v>
      </c>
      <c r="F11">
        <v>8</v>
      </c>
      <c r="G11">
        <v>5.5</v>
      </c>
    </row>
    <row r="12" spans="1:7" x14ac:dyDescent="0.25">
      <c r="A12">
        <v>10</v>
      </c>
      <c r="B12">
        <v>6.5</v>
      </c>
      <c r="C12">
        <v>6</v>
      </c>
      <c r="D12">
        <v>6.5</v>
      </c>
      <c r="E12">
        <v>7</v>
      </c>
      <c r="F12">
        <v>7</v>
      </c>
      <c r="G12">
        <v>6.5</v>
      </c>
    </row>
    <row r="13" spans="1:7" x14ac:dyDescent="0.25">
      <c r="A13">
        <v>10</v>
      </c>
      <c r="B13">
        <v>7</v>
      </c>
      <c r="C13">
        <v>6.5</v>
      </c>
      <c r="D13">
        <v>7</v>
      </c>
      <c r="E13">
        <v>6</v>
      </c>
      <c r="F13">
        <v>7</v>
      </c>
      <c r="G13">
        <v>7</v>
      </c>
    </row>
    <row r="14" spans="1:7" x14ac:dyDescent="0.25">
      <c r="A14">
        <v>10</v>
      </c>
      <c r="B14">
        <v>7.5</v>
      </c>
      <c r="C14">
        <v>7.5</v>
      </c>
      <c r="D14">
        <v>7.5</v>
      </c>
      <c r="E14">
        <v>7</v>
      </c>
      <c r="F14">
        <v>7</v>
      </c>
      <c r="G14">
        <v>6.5</v>
      </c>
    </row>
    <row r="15" spans="1:7" x14ac:dyDescent="0.25">
      <c r="A15">
        <v>10</v>
      </c>
      <c r="B15">
        <v>7.5</v>
      </c>
      <c r="C15">
        <v>6.5</v>
      </c>
      <c r="D15">
        <v>6</v>
      </c>
      <c r="E15">
        <v>6</v>
      </c>
      <c r="F15">
        <v>6.5</v>
      </c>
      <c r="G15">
        <v>7</v>
      </c>
    </row>
    <row r="16" spans="1:7" x14ac:dyDescent="0.25">
      <c r="A16">
        <v>10</v>
      </c>
      <c r="B16">
        <v>7.5</v>
      </c>
      <c r="C16">
        <v>6.5</v>
      </c>
      <c r="D16">
        <v>6.5</v>
      </c>
      <c r="E16">
        <v>6</v>
      </c>
      <c r="F16">
        <v>8</v>
      </c>
      <c r="G16">
        <v>6.5</v>
      </c>
    </row>
    <row r="17" spans="1:13" x14ac:dyDescent="0.25">
      <c r="A17">
        <v>10</v>
      </c>
      <c r="B17">
        <v>7</v>
      </c>
      <c r="C17">
        <v>7</v>
      </c>
      <c r="D17">
        <v>7</v>
      </c>
      <c r="E17">
        <v>7.5</v>
      </c>
      <c r="F17">
        <v>8</v>
      </c>
      <c r="G17">
        <v>7</v>
      </c>
    </row>
    <row r="18" spans="1:13" x14ac:dyDescent="0.25">
      <c r="A18">
        <v>10</v>
      </c>
      <c r="B18">
        <v>6.5</v>
      </c>
      <c r="C18">
        <v>6</v>
      </c>
      <c r="D18">
        <v>6.5</v>
      </c>
      <c r="E18">
        <v>7</v>
      </c>
      <c r="F18">
        <v>7.5</v>
      </c>
      <c r="G18">
        <v>6.5</v>
      </c>
    </row>
    <row r="19" spans="1:13" x14ac:dyDescent="0.25">
      <c r="A19">
        <v>20</v>
      </c>
      <c r="B19">
        <v>15</v>
      </c>
      <c r="C19">
        <v>13</v>
      </c>
      <c r="D19">
        <v>13</v>
      </c>
      <c r="E19">
        <v>12</v>
      </c>
      <c r="F19">
        <v>13</v>
      </c>
      <c r="G19">
        <v>12</v>
      </c>
    </row>
    <row r="20" spans="1:13" x14ac:dyDescent="0.25">
      <c r="A20">
        <v>20</v>
      </c>
      <c r="B20">
        <v>14</v>
      </c>
      <c r="C20">
        <v>14</v>
      </c>
      <c r="D20">
        <v>13</v>
      </c>
      <c r="E20">
        <v>15</v>
      </c>
      <c r="F20">
        <v>16</v>
      </c>
      <c r="G20">
        <v>14</v>
      </c>
    </row>
    <row r="21" spans="1:13" s="9" customFormat="1" x14ac:dyDescent="0.25">
      <c r="A21" s="9">
        <f>SUM(A17:A20)</f>
        <v>60</v>
      </c>
      <c r="B21" s="9">
        <f t="shared" ref="B21:G21" si="0">SUM(B17:B20)</f>
        <v>42.5</v>
      </c>
      <c r="C21" s="9">
        <f t="shared" si="0"/>
        <v>40</v>
      </c>
      <c r="D21" s="9">
        <f t="shared" si="0"/>
        <v>39.5</v>
      </c>
      <c r="E21" s="9">
        <f t="shared" si="0"/>
        <v>41.5</v>
      </c>
      <c r="F21" s="9">
        <f t="shared" si="0"/>
        <v>44.5</v>
      </c>
      <c r="G21" s="9">
        <f t="shared" si="0"/>
        <v>39.5</v>
      </c>
      <c r="H21" s="9">
        <f t="shared" ref="H21" si="1">SUM(H17:H20)</f>
        <v>0</v>
      </c>
      <c r="I21" s="9">
        <f t="shared" ref="I21" si="2">SUM(I17:I20)</f>
        <v>0</v>
      </c>
      <c r="J21" s="9">
        <f t="shared" ref="J21" si="3">SUM(J17:J20)</f>
        <v>0</v>
      </c>
      <c r="K21" s="9">
        <f t="shared" ref="K21" si="4">SUM(K17:K20)</f>
        <v>0</v>
      </c>
      <c r="L21" s="9">
        <f t="shared" ref="L21" si="5">SUM(L17:L20)</f>
        <v>0</v>
      </c>
      <c r="M21" s="9">
        <f t="shared" ref="M21" si="6">SUM(M17:M20)</f>
        <v>0</v>
      </c>
    </row>
    <row r="22" spans="1:13" s="9" customFormat="1" x14ac:dyDescent="0.25">
      <c r="A22" s="9">
        <f>SUM(A2:A20)</f>
        <v>210</v>
      </c>
      <c r="B22" s="9">
        <f t="shared" ref="B22:G22" si="7">SUM(B2:B20)</f>
        <v>148</v>
      </c>
      <c r="C22" s="9">
        <f t="shared" si="7"/>
        <v>140</v>
      </c>
      <c r="D22" s="9">
        <f t="shared" si="7"/>
        <v>138</v>
      </c>
      <c r="E22" s="9">
        <f t="shared" si="7"/>
        <v>142</v>
      </c>
      <c r="F22" s="9">
        <f t="shared" si="7"/>
        <v>156</v>
      </c>
      <c r="G22" s="9">
        <f t="shared" si="7"/>
        <v>138</v>
      </c>
      <c r="H22" s="9">
        <f t="shared" ref="H22" si="8">SUM(H2:H20)</f>
        <v>0</v>
      </c>
      <c r="I22" s="9">
        <f t="shared" ref="I22" si="9">SUM(I2:I20)</f>
        <v>0</v>
      </c>
      <c r="J22" s="9">
        <f t="shared" ref="J22" si="10">SUM(J2:J20)</f>
        <v>0</v>
      </c>
      <c r="K22" s="9">
        <f t="shared" ref="K22" si="11">SUM(K2:K20)</f>
        <v>0</v>
      </c>
      <c r="L22" s="9">
        <f t="shared" ref="L22" si="12">SUM(L2:L20)</f>
        <v>0</v>
      </c>
      <c r="M22" s="9">
        <f t="shared" ref="M22" si="13">SUM(M2:M20)</f>
        <v>0</v>
      </c>
    </row>
    <row r="23" spans="1:13" x14ac:dyDescent="0.25">
      <c r="A23">
        <v>210</v>
      </c>
      <c r="B23">
        <v>210</v>
      </c>
      <c r="C23">
        <v>210</v>
      </c>
      <c r="D23">
        <v>210</v>
      </c>
      <c r="E23">
        <v>210</v>
      </c>
      <c r="F23">
        <v>210</v>
      </c>
      <c r="G23">
        <v>210</v>
      </c>
      <c r="H23">
        <v>210</v>
      </c>
      <c r="I23">
        <v>210</v>
      </c>
      <c r="J23">
        <v>210</v>
      </c>
      <c r="K23">
        <v>210</v>
      </c>
      <c r="L23">
        <v>210</v>
      </c>
      <c r="M23">
        <v>210</v>
      </c>
    </row>
    <row r="24" spans="1:13" s="9" customFormat="1" x14ac:dyDescent="0.25">
      <c r="A24" s="9">
        <f>A22/A23*100</f>
        <v>100</v>
      </c>
      <c r="B24" s="9">
        <f t="shared" ref="B24:G24" si="14">B22/B23*100</f>
        <v>70.476190476190482</v>
      </c>
      <c r="C24" s="9">
        <f t="shared" si="14"/>
        <v>66.666666666666657</v>
      </c>
      <c r="D24" s="9">
        <f t="shared" si="14"/>
        <v>65.714285714285708</v>
      </c>
      <c r="E24" s="9">
        <f t="shared" si="14"/>
        <v>67.61904761904762</v>
      </c>
      <c r="F24" s="9">
        <f t="shared" si="14"/>
        <v>74.285714285714292</v>
      </c>
      <c r="G24" s="9">
        <f t="shared" si="14"/>
        <v>65.714285714285708</v>
      </c>
      <c r="H24" s="9">
        <f t="shared" ref="H24" si="15">H22/H23*100</f>
        <v>0</v>
      </c>
      <c r="I24" s="9">
        <f t="shared" ref="I24" si="16">I22/I23*100</f>
        <v>0</v>
      </c>
      <c r="J24" s="9">
        <f t="shared" ref="J24" si="17">J22/J23*100</f>
        <v>0</v>
      </c>
      <c r="K24" s="9">
        <f t="shared" ref="K24" si="18">K22/K23*100</f>
        <v>0</v>
      </c>
      <c r="L24" s="9">
        <f t="shared" ref="L24" si="19">L22/L23*100</f>
        <v>0</v>
      </c>
      <c r="M24" s="9">
        <f t="shared" ref="M24" si="20">M22/M23*100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25" sqref="D25"/>
    </sheetView>
  </sheetViews>
  <sheetFormatPr defaultRowHeight="15" x14ac:dyDescent="0.25"/>
  <sheetData>
    <row r="1" spans="1:4" x14ac:dyDescent="0.25">
      <c r="A1">
        <v>4</v>
      </c>
      <c r="B1">
        <v>1</v>
      </c>
      <c r="C1">
        <v>17</v>
      </c>
      <c r="D1">
        <v>5</v>
      </c>
    </row>
    <row r="2" spans="1:4" x14ac:dyDescent="0.25">
      <c r="A2">
        <v>6.5</v>
      </c>
      <c r="B2">
        <v>6</v>
      </c>
      <c r="C2">
        <v>6.5</v>
      </c>
      <c r="D2">
        <v>7.5</v>
      </c>
    </row>
    <row r="3" spans="1:4" x14ac:dyDescent="0.25">
      <c r="A3">
        <v>6.5</v>
      </c>
      <c r="B3">
        <v>6.5</v>
      </c>
      <c r="C3">
        <v>7.5</v>
      </c>
      <c r="D3">
        <v>8</v>
      </c>
    </row>
    <row r="4" spans="1:4" x14ac:dyDescent="0.25">
      <c r="A4">
        <v>6</v>
      </c>
      <c r="B4">
        <v>6.5</v>
      </c>
      <c r="C4">
        <v>6.5</v>
      </c>
      <c r="D4">
        <v>7</v>
      </c>
    </row>
    <row r="5" spans="1:4" x14ac:dyDescent="0.25">
      <c r="A5">
        <v>7</v>
      </c>
      <c r="B5">
        <v>6.5</v>
      </c>
      <c r="C5">
        <v>7</v>
      </c>
      <c r="D5">
        <v>8</v>
      </c>
    </row>
    <row r="6" spans="1:4" x14ac:dyDescent="0.25">
      <c r="A6">
        <v>6</v>
      </c>
      <c r="B6">
        <v>6.5</v>
      </c>
      <c r="C6">
        <v>7</v>
      </c>
      <c r="D6">
        <v>7.5</v>
      </c>
    </row>
    <row r="7" spans="1:4" x14ac:dyDescent="0.25">
      <c r="A7">
        <v>6</v>
      </c>
      <c r="B7">
        <v>3</v>
      </c>
      <c r="C7">
        <v>7.5</v>
      </c>
      <c r="D7">
        <v>6</v>
      </c>
    </row>
    <row r="8" spans="1:4" x14ac:dyDescent="0.25">
      <c r="A8">
        <v>6</v>
      </c>
      <c r="B8">
        <v>4</v>
      </c>
      <c r="C8">
        <v>7</v>
      </c>
      <c r="D8">
        <v>7.5</v>
      </c>
    </row>
    <row r="9" spans="1:4" x14ac:dyDescent="0.25">
      <c r="A9">
        <v>6</v>
      </c>
      <c r="B9">
        <v>6.5</v>
      </c>
      <c r="C9">
        <v>7</v>
      </c>
      <c r="D9">
        <v>6.5</v>
      </c>
    </row>
    <row r="10" spans="1:4" x14ac:dyDescent="0.25">
      <c r="A10">
        <v>7</v>
      </c>
      <c r="B10">
        <v>7</v>
      </c>
      <c r="C10">
        <v>7</v>
      </c>
      <c r="D10">
        <v>8</v>
      </c>
    </row>
    <row r="11" spans="1:4" x14ac:dyDescent="0.25">
      <c r="A11">
        <v>6</v>
      </c>
      <c r="B11">
        <v>6</v>
      </c>
      <c r="C11">
        <v>7</v>
      </c>
      <c r="D11">
        <v>7</v>
      </c>
    </row>
    <row r="12" spans="1:4" x14ac:dyDescent="0.25">
      <c r="A12">
        <v>6.5</v>
      </c>
      <c r="B12">
        <v>6.5</v>
      </c>
      <c r="C12">
        <v>7</v>
      </c>
      <c r="D12">
        <v>8</v>
      </c>
    </row>
    <row r="13" spans="1:4" x14ac:dyDescent="0.25">
      <c r="A13">
        <v>6</v>
      </c>
      <c r="B13">
        <v>7</v>
      </c>
      <c r="C13">
        <v>7.5</v>
      </c>
      <c r="D13">
        <v>7.5</v>
      </c>
    </row>
    <row r="14" spans="1:4" x14ac:dyDescent="0.25">
      <c r="A14">
        <v>6</v>
      </c>
      <c r="B14">
        <v>6</v>
      </c>
      <c r="C14">
        <v>7</v>
      </c>
      <c r="D14">
        <v>6.5</v>
      </c>
    </row>
    <row r="15" spans="1:4" x14ac:dyDescent="0.25">
      <c r="A15">
        <v>6</v>
      </c>
      <c r="B15">
        <v>6.5</v>
      </c>
      <c r="C15">
        <v>6.5</v>
      </c>
      <c r="D15">
        <v>7</v>
      </c>
    </row>
    <row r="16" spans="1:4" x14ac:dyDescent="0.25">
      <c r="A16">
        <v>6</v>
      </c>
      <c r="B16">
        <v>7</v>
      </c>
      <c r="C16">
        <v>7</v>
      </c>
      <c r="D16">
        <v>7</v>
      </c>
    </row>
    <row r="17" spans="1:10" x14ac:dyDescent="0.25">
      <c r="A17">
        <v>6.5</v>
      </c>
      <c r="B17">
        <v>7</v>
      </c>
      <c r="C17">
        <v>7</v>
      </c>
      <c r="D17">
        <v>7</v>
      </c>
    </row>
    <row r="18" spans="1:10" s="9" customFormat="1" x14ac:dyDescent="0.25">
      <c r="A18" s="9">
        <v>13</v>
      </c>
      <c r="B18" s="9">
        <v>13</v>
      </c>
      <c r="C18" s="9">
        <v>14</v>
      </c>
      <c r="D18" s="9">
        <v>16</v>
      </c>
    </row>
    <row r="19" spans="1:10" x14ac:dyDescent="0.25">
      <c r="A19">
        <v>6</v>
      </c>
      <c r="B19">
        <v>6.5</v>
      </c>
      <c r="C19">
        <v>5.5</v>
      </c>
      <c r="D19">
        <v>7</v>
      </c>
    </row>
    <row r="20" spans="1:10" x14ac:dyDescent="0.25">
      <c r="A20">
        <v>6</v>
      </c>
      <c r="B20">
        <v>6</v>
      </c>
      <c r="C20">
        <v>7</v>
      </c>
      <c r="D20">
        <v>6.5</v>
      </c>
    </row>
    <row r="21" spans="1:10" x14ac:dyDescent="0.25">
      <c r="A21">
        <v>13</v>
      </c>
      <c r="B21">
        <v>13</v>
      </c>
      <c r="C21">
        <v>14</v>
      </c>
      <c r="D21">
        <v>16</v>
      </c>
    </row>
    <row r="22" spans="1:10" x14ac:dyDescent="0.25">
      <c r="A22">
        <v>12</v>
      </c>
      <c r="B22">
        <v>12</v>
      </c>
      <c r="C22">
        <v>13</v>
      </c>
      <c r="D22">
        <v>15</v>
      </c>
    </row>
    <row r="23" spans="1:10" x14ac:dyDescent="0.25">
      <c r="A23">
        <v>12</v>
      </c>
      <c r="B23">
        <v>13</v>
      </c>
      <c r="C23">
        <v>13</v>
      </c>
      <c r="D23">
        <v>14</v>
      </c>
    </row>
    <row r="24" spans="1:10" x14ac:dyDescent="0.25">
      <c r="A24">
        <v>13</v>
      </c>
      <c r="B24">
        <v>14</v>
      </c>
      <c r="C24">
        <v>15</v>
      </c>
      <c r="D24">
        <v>18</v>
      </c>
    </row>
    <row r="25" spans="1:10" s="9" customFormat="1" x14ac:dyDescent="0.25">
      <c r="A25" s="9">
        <f>SUM(A21:A24)</f>
        <v>50</v>
      </c>
      <c r="B25" s="9">
        <f t="shared" ref="B25:J25" si="0">SUM(B21:B24)</f>
        <v>52</v>
      </c>
      <c r="C25" s="9">
        <f t="shared" si="0"/>
        <v>55</v>
      </c>
      <c r="D25" s="9">
        <f t="shared" si="0"/>
        <v>63</v>
      </c>
      <c r="E25" s="9">
        <f t="shared" si="0"/>
        <v>0</v>
      </c>
      <c r="F25" s="9">
        <f t="shared" si="0"/>
        <v>0</v>
      </c>
      <c r="G25" s="9">
        <f t="shared" si="0"/>
        <v>0</v>
      </c>
      <c r="H25" s="9">
        <f t="shared" si="0"/>
        <v>0</v>
      </c>
      <c r="I25" s="9">
        <f t="shared" si="0"/>
        <v>0</v>
      </c>
      <c r="J25" s="9">
        <f t="shared" si="0"/>
        <v>0</v>
      </c>
    </row>
    <row r="26" spans="1:10" s="9" customFormat="1" x14ac:dyDescent="0.25">
      <c r="A26" s="9">
        <f>SUM(A2:A24)</f>
        <v>175</v>
      </c>
      <c r="B26" s="9">
        <f t="shared" ref="B26:J26" si="1">SUM(B2:B24)</f>
        <v>176</v>
      </c>
      <c r="C26" s="9">
        <f t="shared" si="1"/>
        <v>193.5</v>
      </c>
      <c r="D26" s="9">
        <f t="shared" si="1"/>
        <v>208.5</v>
      </c>
      <c r="E26" s="9">
        <f t="shared" si="1"/>
        <v>0</v>
      </c>
      <c r="F26" s="9">
        <f t="shared" si="1"/>
        <v>0</v>
      </c>
      <c r="G26" s="9">
        <f t="shared" si="1"/>
        <v>0</v>
      </c>
      <c r="H26" s="9">
        <f t="shared" si="1"/>
        <v>0</v>
      </c>
      <c r="I26" s="9">
        <f t="shared" si="1"/>
        <v>0</v>
      </c>
      <c r="J26" s="9">
        <f t="shared" si="1"/>
        <v>0</v>
      </c>
    </row>
    <row r="27" spans="1:10" x14ac:dyDescent="0.25">
      <c r="A27">
        <v>280</v>
      </c>
      <c r="B27">
        <v>280</v>
      </c>
      <c r="C27">
        <v>280</v>
      </c>
      <c r="D27">
        <v>280</v>
      </c>
      <c r="E27">
        <v>280</v>
      </c>
      <c r="F27">
        <v>280</v>
      </c>
      <c r="G27">
        <v>280</v>
      </c>
      <c r="H27">
        <v>280</v>
      </c>
      <c r="I27">
        <v>280</v>
      </c>
      <c r="J27">
        <v>280</v>
      </c>
    </row>
    <row r="28" spans="1:10" s="9" customFormat="1" x14ac:dyDescent="0.25">
      <c r="A28" s="9">
        <f>A26/A27*100</f>
        <v>62.5</v>
      </c>
      <c r="B28" s="9">
        <f t="shared" ref="B28:J28" si="2">B26/B27*100</f>
        <v>62.857142857142854</v>
      </c>
      <c r="C28" s="9">
        <f t="shared" si="2"/>
        <v>69.107142857142861</v>
      </c>
      <c r="D28" s="9">
        <f t="shared" si="2"/>
        <v>74.464285714285722</v>
      </c>
      <c r="E28" s="9">
        <f t="shared" si="2"/>
        <v>0</v>
      </c>
      <c r="F28" s="9">
        <f t="shared" si="2"/>
        <v>0</v>
      </c>
      <c r="G28" s="9">
        <f t="shared" si="2"/>
        <v>0</v>
      </c>
      <c r="H28" s="9">
        <f t="shared" si="2"/>
        <v>0</v>
      </c>
      <c r="I28" s="9">
        <f t="shared" si="2"/>
        <v>0</v>
      </c>
      <c r="J28" s="9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Beaver Hall  Dressage Weds 19th</vt:lpstr>
      <vt:lpstr>14</vt:lpstr>
      <vt:lpstr>13</vt:lpstr>
      <vt:lpstr>a</vt:lpstr>
      <vt:lpstr>b</vt:lpstr>
      <vt:lpstr>24</vt:lpstr>
      <vt:lpstr>p7</vt:lpstr>
      <vt:lpstr>n34</vt:lpstr>
      <vt:lpstr>n27</vt:lpstr>
      <vt:lpstr>e59</vt:lpstr>
      <vt:lpstr>61</vt:lpstr>
      <vt:lpstr>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2016-10-19T09:16:46Z</cp:lastPrinted>
  <dcterms:created xsi:type="dcterms:W3CDTF">2016-10-18T13:19:58Z</dcterms:created>
  <dcterms:modified xsi:type="dcterms:W3CDTF">2016-11-12T16:15:24Z</dcterms:modified>
</cp:coreProperties>
</file>