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835"/>
  </bookViews>
  <sheets>
    <sheet name="oct22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Y23" i="2" l="1"/>
  <c r="Y25" i="2" s="1"/>
  <c r="X25" i="2"/>
  <c r="X23" i="2"/>
  <c r="T22" i="2"/>
  <c r="T24" i="2" s="1"/>
  <c r="P22" i="2"/>
  <c r="P24" i="2" s="1"/>
  <c r="Q22" i="2"/>
  <c r="Q24" i="2" s="1"/>
  <c r="R22" i="2"/>
  <c r="R24" i="2" s="1"/>
  <c r="S22" i="2"/>
  <c r="S24" i="2" s="1"/>
  <c r="U22" i="2"/>
  <c r="U24" i="2" s="1"/>
  <c r="V22" i="2"/>
  <c r="V24" i="2" s="1"/>
  <c r="W22" i="2"/>
  <c r="W24" i="2" s="1"/>
  <c r="O24" i="2"/>
  <c r="O22" i="2"/>
  <c r="K18" i="2"/>
  <c r="L18" i="2"/>
  <c r="M18" i="2"/>
  <c r="N18" i="2"/>
  <c r="J18" i="2"/>
  <c r="K19" i="2"/>
  <c r="K21" i="2" s="1"/>
  <c r="L19" i="2"/>
  <c r="L21" i="2" s="1"/>
  <c r="M19" i="2"/>
  <c r="N19" i="2"/>
  <c r="M21" i="2"/>
  <c r="N21" i="2"/>
  <c r="J21" i="2"/>
  <c r="J19" i="2"/>
  <c r="I4" i="1"/>
  <c r="I7" i="1"/>
  <c r="I5" i="1"/>
  <c r="I3" i="1"/>
  <c r="I6" i="1"/>
  <c r="I8" i="1"/>
  <c r="B20" i="2"/>
  <c r="C20" i="2"/>
  <c r="D20" i="2"/>
  <c r="E20" i="2"/>
  <c r="F20" i="2"/>
  <c r="G20" i="2"/>
  <c r="H20" i="2"/>
  <c r="I20" i="2"/>
  <c r="A20" i="2"/>
  <c r="B21" i="2"/>
  <c r="B23" i="2" s="1"/>
  <c r="C21" i="2"/>
  <c r="C23" i="2" s="1"/>
  <c r="D21" i="2"/>
  <c r="D23" i="2" s="1"/>
  <c r="E21" i="2"/>
  <c r="E23" i="2" s="1"/>
  <c r="F21" i="2"/>
  <c r="F23" i="2" s="1"/>
  <c r="G21" i="2"/>
  <c r="H21" i="2"/>
  <c r="I21" i="2"/>
  <c r="G23" i="2"/>
  <c r="H23" i="2"/>
  <c r="I23" i="2"/>
  <c r="A23" i="2"/>
  <c r="A21" i="2"/>
</calcChain>
</file>

<file path=xl/sharedStrings.xml><?xml version="1.0" encoding="utf-8"?>
<sst xmlns="http://schemas.openxmlformats.org/spreadsheetml/2006/main" count="72" uniqueCount="37">
  <si>
    <t>Miss Sarah Cheadle</t>
  </si>
  <si>
    <t>Oldtown Jay</t>
  </si>
  <si>
    <t>Ms Pippa Brown</t>
  </si>
  <si>
    <t>Beetle</t>
  </si>
  <si>
    <t>Mrs Jacki Clark</t>
  </si>
  <si>
    <t>Amber</t>
  </si>
  <si>
    <t>Ms Leanne Bailey</t>
  </si>
  <si>
    <t>Dolly</t>
  </si>
  <si>
    <t>A</t>
  </si>
  <si>
    <t>Ms Angela Fearon</t>
  </si>
  <si>
    <t>Shirley Valentine</t>
  </si>
  <si>
    <t>P7</t>
  </si>
  <si>
    <t>Miss Louise Stitson</t>
  </si>
  <si>
    <t>Desdemona</t>
  </si>
  <si>
    <t>Fairytale 111</t>
  </si>
  <si>
    <t>Mrs Lucy Annat</t>
  </si>
  <si>
    <t>April</t>
  </si>
  <si>
    <t>Mr Richard Wood</t>
  </si>
  <si>
    <t>Benson</t>
  </si>
  <si>
    <t>Ms Paula Cunningham</t>
  </si>
  <si>
    <t>Solo</t>
  </si>
  <si>
    <t>P14</t>
  </si>
  <si>
    <t>Miss Lucy Melland</t>
  </si>
  <si>
    <t>Benitho z</t>
  </si>
  <si>
    <t>Ms Zoe Chadwick</t>
  </si>
  <si>
    <t>Tom Thumb</t>
  </si>
  <si>
    <t>Ms Karen Fryer</t>
  </si>
  <si>
    <t>Cassandra</t>
  </si>
  <si>
    <t>Breezer</t>
  </si>
  <si>
    <t>Rapscallion</t>
  </si>
  <si>
    <t>NP</t>
  </si>
  <si>
    <t>B</t>
  </si>
  <si>
    <t>Novice</t>
  </si>
  <si>
    <t>N24</t>
  </si>
  <si>
    <t xml:space="preserve">Intro </t>
  </si>
  <si>
    <t>Prelim</t>
  </si>
  <si>
    <t>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</si>
</sst>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7999816888943144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18" fillId="33" borderId="0" xfId="0" applyFont="1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0" fontId="0" fillId="0" borderId="10" xfId="0" applyNumberFormat="1" applyBorder="1"/>
    <xf numFmtId="0" fontId="0" fillId="0" borderId="11" xfId="0" applyBorder="1"/>
    <xf numFmtId="0" fontId="0" fillId="33" borderId="11" xfId="0" applyFill="1" applyBorder="1"/>
    <xf numFmtId="0" fontId="18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26" sqref="C26:D27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13.42578125" bestFit="1" customWidth="1"/>
    <col min="4" max="4" width="18" bestFit="1" customWidth="1"/>
    <col min="5" max="5" width="4.140625" bestFit="1" customWidth="1"/>
    <col min="6" max="6" width="3.140625" bestFit="1" customWidth="1"/>
    <col min="7" max="7" width="5.85546875" bestFit="1" customWidth="1"/>
    <col min="8" max="8" width="2.85546875" bestFit="1" customWidth="1"/>
    <col min="9" max="9" width="6" customWidth="1"/>
    <col min="10" max="10" width="1.85546875" bestFit="1" customWidth="1"/>
  </cols>
  <sheetData>
    <row r="1" spans="1:10" x14ac:dyDescent="0.25">
      <c r="A1" s="3"/>
      <c r="B1" s="3"/>
      <c r="C1" s="3"/>
      <c r="D1" s="3"/>
      <c r="E1" s="3"/>
      <c r="F1" s="10"/>
      <c r="G1" s="5"/>
      <c r="H1" s="5"/>
      <c r="I1" s="5"/>
      <c r="J1" s="5"/>
    </row>
    <row r="2" spans="1:10" x14ac:dyDescent="0.25">
      <c r="A2" s="1"/>
      <c r="B2" s="1"/>
      <c r="C2" s="6" t="s">
        <v>34</v>
      </c>
      <c r="D2" s="1"/>
      <c r="E2" s="8"/>
      <c r="F2" s="1"/>
      <c r="G2" s="1"/>
      <c r="H2" s="1"/>
      <c r="I2" s="1"/>
      <c r="J2" s="1"/>
    </row>
    <row r="3" spans="1:10" x14ac:dyDescent="0.25">
      <c r="A3" s="2"/>
      <c r="B3" s="1">
        <v>11</v>
      </c>
      <c r="C3" s="1" t="s">
        <v>7</v>
      </c>
      <c r="D3" s="1" t="s">
        <v>6</v>
      </c>
      <c r="E3" s="8" t="s">
        <v>8</v>
      </c>
      <c r="F3" s="1"/>
      <c r="G3" s="1">
        <v>138</v>
      </c>
      <c r="H3" s="1">
        <v>63</v>
      </c>
      <c r="I3" s="1">
        <f t="shared" ref="I3:I8" si="0">G3/230*100</f>
        <v>60</v>
      </c>
      <c r="J3" s="1">
        <v>1</v>
      </c>
    </row>
    <row r="4" spans="1:10" x14ac:dyDescent="0.25">
      <c r="A4" s="2"/>
      <c r="B4" s="1">
        <v>10</v>
      </c>
      <c r="C4" s="1" t="s">
        <v>3</v>
      </c>
      <c r="D4" s="1" t="s">
        <v>2</v>
      </c>
      <c r="E4" s="8" t="s">
        <v>8</v>
      </c>
      <c r="F4" s="1" t="s">
        <v>30</v>
      </c>
      <c r="G4" s="1">
        <v>136.5</v>
      </c>
      <c r="H4" s="1">
        <v>60</v>
      </c>
      <c r="I4" s="1">
        <f t="shared" si="0"/>
        <v>59.347826086956523</v>
      </c>
      <c r="J4" s="1">
        <v>2</v>
      </c>
    </row>
    <row r="5" spans="1:10" x14ac:dyDescent="0.25">
      <c r="A5" s="2"/>
      <c r="B5" s="1">
        <v>5</v>
      </c>
      <c r="C5" s="1" t="s">
        <v>5</v>
      </c>
      <c r="D5" s="1" t="s">
        <v>4</v>
      </c>
      <c r="E5" s="8" t="s">
        <v>8</v>
      </c>
      <c r="F5" s="1"/>
      <c r="G5" s="1">
        <v>134.5</v>
      </c>
      <c r="H5" s="1">
        <v>57</v>
      </c>
      <c r="I5" s="1">
        <f t="shared" si="0"/>
        <v>58.478260869565212</v>
      </c>
      <c r="J5" s="1">
        <v>3</v>
      </c>
    </row>
    <row r="6" spans="1:10" x14ac:dyDescent="0.25">
      <c r="A6" s="2"/>
      <c r="B6" s="1">
        <v>10</v>
      </c>
      <c r="C6" s="1" t="s">
        <v>3</v>
      </c>
      <c r="D6" s="1" t="s">
        <v>2</v>
      </c>
      <c r="E6" s="8" t="s">
        <v>31</v>
      </c>
      <c r="F6" s="1" t="s">
        <v>30</v>
      </c>
      <c r="G6" s="1">
        <v>130</v>
      </c>
      <c r="H6" s="1">
        <v>60</v>
      </c>
      <c r="I6" s="1">
        <f t="shared" si="0"/>
        <v>56.521739130434781</v>
      </c>
      <c r="J6" s="1">
        <v>4</v>
      </c>
    </row>
    <row r="7" spans="1:10" x14ac:dyDescent="0.25">
      <c r="A7" s="2"/>
      <c r="B7" s="1">
        <v>2</v>
      </c>
      <c r="C7" s="1" t="s">
        <v>1</v>
      </c>
      <c r="D7" s="1" t="s">
        <v>0</v>
      </c>
      <c r="E7" s="8" t="s">
        <v>8</v>
      </c>
      <c r="F7" s="1"/>
      <c r="G7" s="1">
        <v>127</v>
      </c>
      <c r="H7" s="1">
        <v>58</v>
      </c>
      <c r="I7" s="1">
        <f t="shared" si="0"/>
        <v>55.217391304347828</v>
      </c>
      <c r="J7" s="1">
        <v>5</v>
      </c>
    </row>
    <row r="8" spans="1:10" x14ac:dyDescent="0.25">
      <c r="A8" s="2"/>
      <c r="B8" s="1">
        <v>2</v>
      </c>
      <c r="C8" s="1" t="s">
        <v>1</v>
      </c>
      <c r="D8" s="1" t="s">
        <v>0</v>
      </c>
      <c r="E8" s="8" t="s">
        <v>8</v>
      </c>
      <c r="F8" s="1"/>
      <c r="G8" s="1">
        <v>106</v>
      </c>
      <c r="H8" s="1">
        <v>46</v>
      </c>
      <c r="I8" s="1">
        <f t="shared" si="0"/>
        <v>46.086956521739133</v>
      </c>
      <c r="J8" s="1">
        <v>6</v>
      </c>
    </row>
    <row r="9" spans="1:10" x14ac:dyDescent="0.25">
      <c r="A9" s="4"/>
      <c r="B9" s="5"/>
      <c r="C9" s="5"/>
      <c r="D9" s="5"/>
      <c r="E9" s="9"/>
      <c r="F9" s="5"/>
      <c r="G9" s="5"/>
      <c r="H9" s="5"/>
      <c r="I9" s="5"/>
      <c r="J9" s="5"/>
    </row>
    <row r="10" spans="1:10" x14ac:dyDescent="0.25">
      <c r="A10" s="2"/>
      <c r="B10" s="1"/>
      <c r="C10" s="6" t="s">
        <v>35</v>
      </c>
      <c r="D10" s="1"/>
      <c r="E10" s="8"/>
      <c r="F10" s="1"/>
      <c r="G10" s="1"/>
      <c r="H10" s="1"/>
      <c r="I10" s="1"/>
      <c r="J10" s="1"/>
    </row>
    <row r="11" spans="1:10" x14ac:dyDescent="0.25">
      <c r="A11" s="2"/>
      <c r="B11" s="1">
        <v>9</v>
      </c>
      <c r="C11" s="1" t="s">
        <v>28</v>
      </c>
      <c r="D11" s="1" t="s">
        <v>17</v>
      </c>
      <c r="E11" s="8" t="s">
        <v>21</v>
      </c>
      <c r="F11" s="1" t="s">
        <v>30</v>
      </c>
      <c r="G11" s="1"/>
      <c r="H11" s="1"/>
      <c r="I11" s="1">
        <v>72.69</v>
      </c>
      <c r="J11" s="1">
        <v>1</v>
      </c>
    </row>
    <row r="12" spans="1:10" x14ac:dyDescent="0.25">
      <c r="A12" s="2"/>
      <c r="B12" s="1">
        <v>8</v>
      </c>
      <c r="C12" s="1" t="s">
        <v>18</v>
      </c>
      <c r="D12" s="1" t="s">
        <v>17</v>
      </c>
      <c r="E12" s="8" t="s">
        <v>21</v>
      </c>
      <c r="F12" s="1" t="s">
        <v>30</v>
      </c>
      <c r="G12" s="1"/>
      <c r="H12" s="1"/>
      <c r="I12" s="1">
        <v>72.11</v>
      </c>
      <c r="J12" s="1">
        <v>2</v>
      </c>
    </row>
    <row r="13" spans="1:10" x14ac:dyDescent="0.25">
      <c r="A13" s="2"/>
      <c r="B13" s="1">
        <v>13</v>
      </c>
      <c r="C13" s="1" t="s">
        <v>20</v>
      </c>
      <c r="D13" s="1" t="s">
        <v>19</v>
      </c>
      <c r="E13" s="8" t="s">
        <v>21</v>
      </c>
      <c r="F13" s="1"/>
      <c r="G13" s="1"/>
      <c r="H13" s="1"/>
      <c r="I13" s="1">
        <v>68.069999999999993</v>
      </c>
      <c r="J13" s="1">
        <v>3</v>
      </c>
    </row>
    <row r="14" spans="1:10" x14ac:dyDescent="0.25">
      <c r="A14" s="7"/>
      <c r="B14" s="1">
        <v>15</v>
      </c>
      <c r="C14" s="1" t="s">
        <v>16</v>
      </c>
      <c r="D14" s="1" t="s">
        <v>15</v>
      </c>
      <c r="E14" s="8" t="s">
        <v>11</v>
      </c>
      <c r="F14" s="1"/>
      <c r="G14" s="1"/>
      <c r="H14" s="1"/>
      <c r="I14" s="1">
        <v>66.81</v>
      </c>
      <c r="J14" s="1">
        <v>4</v>
      </c>
    </row>
    <row r="15" spans="1:10" x14ac:dyDescent="0.25">
      <c r="A15" s="2"/>
      <c r="B15" s="1">
        <v>15</v>
      </c>
      <c r="C15" s="1" t="s">
        <v>16</v>
      </c>
      <c r="D15" s="1" t="s">
        <v>15</v>
      </c>
      <c r="E15" s="8" t="s">
        <v>21</v>
      </c>
      <c r="F15" s="1"/>
      <c r="G15" s="1"/>
      <c r="H15" s="1"/>
      <c r="I15" s="1">
        <v>65.959999999999994</v>
      </c>
      <c r="J15" s="1">
        <v>5</v>
      </c>
    </row>
    <row r="16" spans="1:10" x14ac:dyDescent="0.25">
      <c r="A16" s="2"/>
      <c r="B16" s="1">
        <v>4</v>
      </c>
      <c r="C16" s="1" t="s">
        <v>10</v>
      </c>
      <c r="D16" s="1" t="s">
        <v>9</v>
      </c>
      <c r="E16" s="8" t="s">
        <v>11</v>
      </c>
      <c r="F16" s="1"/>
      <c r="G16" s="1"/>
      <c r="H16" s="1"/>
      <c r="I16" s="1">
        <v>65.680000000000007</v>
      </c>
      <c r="J16" s="1">
        <v>6</v>
      </c>
    </row>
    <row r="17" spans="1:10" x14ac:dyDescent="0.25">
      <c r="A17" s="2"/>
      <c r="B17" s="1">
        <v>3</v>
      </c>
      <c r="C17" s="1" t="s">
        <v>14</v>
      </c>
      <c r="D17" s="1" t="s">
        <v>6</v>
      </c>
      <c r="E17" s="8" t="s">
        <v>36</v>
      </c>
      <c r="F17" s="1"/>
      <c r="G17" s="1"/>
      <c r="H17" s="1"/>
      <c r="I17" s="1">
        <v>64.88</v>
      </c>
      <c r="J17" s="1"/>
    </row>
    <row r="18" spans="1:10" x14ac:dyDescent="0.25">
      <c r="A18" s="2"/>
      <c r="B18" s="1">
        <v>4</v>
      </c>
      <c r="C18" s="1" t="s">
        <v>10</v>
      </c>
      <c r="D18" s="1" t="s">
        <v>9</v>
      </c>
      <c r="E18" s="8" t="s">
        <v>21</v>
      </c>
      <c r="F18" s="1"/>
      <c r="G18" s="1"/>
      <c r="H18" s="1"/>
      <c r="I18" s="1">
        <v>63.84</v>
      </c>
      <c r="J18" s="1"/>
    </row>
    <row r="19" spans="1:10" x14ac:dyDescent="0.25">
      <c r="A19" s="2"/>
      <c r="B19" s="1">
        <v>6</v>
      </c>
      <c r="C19" s="1" t="s">
        <v>13</v>
      </c>
      <c r="D19" s="1" t="s">
        <v>12</v>
      </c>
      <c r="E19" s="8" t="s">
        <v>11</v>
      </c>
      <c r="F19" s="1"/>
      <c r="G19" s="1"/>
      <c r="H19" s="1"/>
      <c r="I19" s="1">
        <v>62.95</v>
      </c>
      <c r="J19" s="1"/>
    </row>
    <row r="20" spans="1:10" x14ac:dyDescent="0.25">
      <c r="A20" s="2"/>
      <c r="B20" s="1">
        <v>16</v>
      </c>
      <c r="C20" s="1" t="s">
        <v>23</v>
      </c>
      <c r="D20" s="1" t="s">
        <v>22</v>
      </c>
      <c r="E20" s="8" t="s">
        <v>21</v>
      </c>
      <c r="F20" s="1"/>
      <c r="G20" s="1"/>
      <c r="H20" s="1"/>
      <c r="I20" s="1">
        <v>62.3</v>
      </c>
      <c r="J20" s="1"/>
    </row>
    <row r="21" spans="1:10" x14ac:dyDescent="0.25">
      <c r="A21" s="2"/>
      <c r="B21" s="1">
        <v>6</v>
      </c>
      <c r="C21" s="1" t="s">
        <v>13</v>
      </c>
      <c r="D21" s="1" t="s">
        <v>12</v>
      </c>
      <c r="E21" s="8" t="s">
        <v>21</v>
      </c>
      <c r="F21" s="1"/>
      <c r="G21" s="1"/>
      <c r="H21" s="1"/>
      <c r="I21" s="1">
        <v>61.15</v>
      </c>
      <c r="J21" s="1"/>
    </row>
    <row r="22" spans="1:10" x14ac:dyDescent="0.25">
      <c r="A22" s="2"/>
      <c r="B22" s="1">
        <v>7</v>
      </c>
      <c r="C22" s="1" t="s">
        <v>25</v>
      </c>
      <c r="D22" s="1" t="s">
        <v>24</v>
      </c>
      <c r="E22" s="8" t="s">
        <v>21</v>
      </c>
      <c r="F22" s="1" t="s">
        <v>30</v>
      </c>
      <c r="G22" s="1"/>
      <c r="H22" s="1"/>
      <c r="I22" s="1">
        <v>60.76</v>
      </c>
      <c r="J22" s="1"/>
    </row>
    <row r="23" spans="1:10" x14ac:dyDescent="0.25">
      <c r="A23" s="2"/>
      <c r="B23" s="1">
        <v>12</v>
      </c>
      <c r="C23" s="1" t="s">
        <v>27</v>
      </c>
      <c r="D23" s="1" t="s">
        <v>26</v>
      </c>
      <c r="E23" s="8" t="s">
        <v>21</v>
      </c>
      <c r="F23" s="1"/>
      <c r="G23" s="1"/>
      <c r="H23" s="1"/>
      <c r="I23" s="1">
        <v>0</v>
      </c>
      <c r="J23" s="1"/>
    </row>
    <row r="24" spans="1:10" x14ac:dyDescent="0.25">
      <c r="A24" s="4"/>
      <c r="B24" s="5"/>
      <c r="C24" s="5"/>
      <c r="D24" s="5"/>
      <c r="E24" s="9"/>
      <c r="F24" s="5"/>
      <c r="G24" s="5"/>
      <c r="H24" s="5"/>
      <c r="I24" s="5"/>
      <c r="J24" s="5"/>
    </row>
    <row r="25" spans="1:10" x14ac:dyDescent="0.25">
      <c r="A25" s="2"/>
      <c r="B25" s="1"/>
      <c r="C25" s="6" t="s">
        <v>32</v>
      </c>
      <c r="D25" s="1"/>
      <c r="E25" s="8"/>
      <c r="F25" s="1"/>
      <c r="G25" s="1"/>
      <c r="H25" s="1"/>
      <c r="I25" s="1"/>
      <c r="J25" s="1"/>
    </row>
    <row r="26" spans="1:10" x14ac:dyDescent="0.25">
      <c r="A26" s="2"/>
      <c r="B26" s="1">
        <v>14</v>
      </c>
      <c r="C26" s="1" t="s">
        <v>29</v>
      </c>
      <c r="D26" s="1" t="s">
        <v>19</v>
      </c>
      <c r="E26" s="8" t="s">
        <v>33</v>
      </c>
      <c r="F26" s="1" t="s">
        <v>30</v>
      </c>
      <c r="G26" s="1"/>
      <c r="H26" s="1"/>
      <c r="I26" s="1">
        <v>72.39</v>
      </c>
      <c r="J26" s="1"/>
    </row>
    <row r="27" spans="1:10" x14ac:dyDescent="0.25">
      <c r="A27" s="2"/>
      <c r="B27" s="1">
        <v>16</v>
      </c>
      <c r="C27" s="1" t="s">
        <v>23</v>
      </c>
      <c r="D27" s="1" t="s">
        <v>22</v>
      </c>
      <c r="E27" s="8" t="s">
        <v>33</v>
      </c>
      <c r="F27" s="1"/>
      <c r="G27" s="1"/>
      <c r="H27" s="1"/>
      <c r="I27" s="1">
        <v>61.08</v>
      </c>
      <c r="J27" s="1"/>
    </row>
    <row r="28" spans="1:10" x14ac:dyDescent="0.25">
      <c r="A28" s="5"/>
      <c r="B28" s="5"/>
      <c r="C28" s="5"/>
      <c r="D28" s="5"/>
      <c r="E28" s="9"/>
      <c r="F28" s="5"/>
      <c r="G28" s="5"/>
      <c r="H28" s="5"/>
      <c r="I28" s="5"/>
      <c r="J28" s="5"/>
    </row>
  </sheetData>
  <sortState ref="B11:I23">
    <sortCondition descending="1" ref="I11:I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N1" workbookViewId="0">
      <selection activeCell="Y24" sqref="Y24"/>
    </sheetView>
  </sheetViews>
  <sheetFormatPr defaultRowHeight="15" x14ac:dyDescent="0.25"/>
  <sheetData>
    <row r="1" spans="1:25" x14ac:dyDescent="0.25">
      <c r="A1">
        <v>10</v>
      </c>
      <c r="B1">
        <v>2</v>
      </c>
      <c r="C1">
        <v>2</v>
      </c>
      <c r="D1">
        <v>5</v>
      </c>
      <c r="E1">
        <v>10</v>
      </c>
      <c r="F1">
        <v>11</v>
      </c>
      <c r="J1">
        <v>4</v>
      </c>
      <c r="K1">
        <v>6</v>
      </c>
      <c r="L1">
        <v>15</v>
      </c>
      <c r="O1">
        <v>3</v>
      </c>
      <c r="P1">
        <v>8</v>
      </c>
      <c r="Q1">
        <v>4</v>
      </c>
      <c r="R1">
        <v>6</v>
      </c>
      <c r="S1">
        <v>13</v>
      </c>
      <c r="T1">
        <v>15</v>
      </c>
      <c r="U1">
        <v>7</v>
      </c>
      <c r="V1">
        <v>16</v>
      </c>
      <c r="W1">
        <v>9</v>
      </c>
      <c r="X1">
        <v>16</v>
      </c>
      <c r="Y1">
        <v>14</v>
      </c>
    </row>
    <row r="2" spans="1:25" x14ac:dyDescent="0.25">
      <c r="A2">
        <v>5</v>
      </c>
      <c r="B2">
        <v>3</v>
      </c>
      <c r="C2">
        <v>5</v>
      </c>
      <c r="D2">
        <v>5.5</v>
      </c>
      <c r="E2">
        <v>2</v>
      </c>
      <c r="F2">
        <v>6.5</v>
      </c>
      <c r="J2">
        <v>7</v>
      </c>
      <c r="K2">
        <v>6</v>
      </c>
      <c r="L2">
        <v>7</v>
      </c>
      <c r="O2">
        <v>6.7</v>
      </c>
      <c r="P2">
        <v>7</v>
      </c>
      <c r="Q2">
        <v>6.5</v>
      </c>
      <c r="R2">
        <v>6.5</v>
      </c>
      <c r="S2">
        <v>7</v>
      </c>
      <c r="T2">
        <v>7</v>
      </c>
      <c r="U2">
        <v>6</v>
      </c>
      <c r="V2">
        <v>6.5</v>
      </c>
      <c r="W2">
        <v>7.5</v>
      </c>
      <c r="X2">
        <v>6</v>
      </c>
      <c r="Y2">
        <v>7</v>
      </c>
    </row>
    <row r="3" spans="1:25" x14ac:dyDescent="0.25">
      <c r="A3">
        <v>5</v>
      </c>
      <c r="B3">
        <v>3</v>
      </c>
      <c r="C3">
        <v>5</v>
      </c>
      <c r="D3">
        <v>6</v>
      </c>
      <c r="E3">
        <v>4</v>
      </c>
      <c r="F3">
        <v>6.5</v>
      </c>
      <c r="J3">
        <v>7</v>
      </c>
      <c r="K3">
        <v>6</v>
      </c>
      <c r="L3">
        <v>7</v>
      </c>
      <c r="O3">
        <v>7</v>
      </c>
      <c r="P3">
        <v>7</v>
      </c>
      <c r="Q3">
        <v>6.5</v>
      </c>
      <c r="R3">
        <v>6</v>
      </c>
      <c r="S3">
        <v>7</v>
      </c>
      <c r="T3">
        <v>7</v>
      </c>
      <c r="U3">
        <v>6</v>
      </c>
      <c r="V3">
        <v>6.5</v>
      </c>
      <c r="W3">
        <v>3</v>
      </c>
      <c r="X3">
        <v>6</v>
      </c>
      <c r="Y3">
        <v>7</v>
      </c>
    </row>
    <row r="4" spans="1:25" x14ac:dyDescent="0.25">
      <c r="A4">
        <v>6</v>
      </c>
      <c r="B4">
        <v>4</v>
      </c>
      <c r="C4">
        <v>5.5</v>
      </c>
      <c r="D4">
        <v>6</v>
      </c>
      <c r="E4">
        <v>5.5</v>
      </c>
      <c r="F4">
        <v>6</v>
      </c>
      <c r="J4">
        <v>6.5</v>
      </c>
      <c r="K4">
        <v>6.5</v>
      </c>
      <c r="L4">
        <v>7.5</v>
      </c>
      <c r="O4">
        <v>6</v>
      </c>
      <c r="P4">
        <v>6.5</v>
      </c>
      <c r="Q4">
        <v>6.5</v>
      </c>
      <c r="R4">
        <v>6</v>
      </c>
      <c r="S4">
        <v>6.5</v>
      </c>
      <c r="T4">
        <v>8</v>
      </c>
      <c r="U4">
        <v>6</v>
      </c>
      <c r="V4">
        <v>6.5</v>
      </c>
      <c r="W4">
        <v>7</v>
      </c>
      <c r="X4">
        <v>6</v>
      </c>
      <c r="Y4">
        <v>7</v>
      </c>
    </row>
    <row r="5" spans="1:25" x14ac:dyDescent="0.25">
      <c r="A5">
        <v>5.5</v>
      </c>
      <c r="B5">
        <v>4</v>
      </c>
      <c r="C5">
        <v>5</v>
      </c>
      <c r="D5">
        <v>5.5</v>
      </c>
      <c r="E5">
        <v>6</v>
      </c>
      <c r="F5">
        <v>6</v>
      </c>
      <c r="J5">
        <v>7</v>
      </c>
      <c r="K5">
        <v>6</v>
      </c>
      <c r="L5">
        <v>6.5</v>
      </c>
      <c r="O5">
        <v>6.5</v>
      </c>
      <c r="P5">
        <v>7.5</v>
      </c>
      <c r="Q5">
        <v>6.5</v>
      </c>
      <c r="R5">
        <v>6.5</v>
      </c>
      <c r="S5">
        <v>7</v>
      </c>
      <c r="T5">
        <v>8</v>
      </c>
      <c r="U5">
        <v>6.5</v>
      </c>
      <c r="V5">
        <v>7</v>
      </c>
      <c r="W5">
        <v>7.5</v>
      </c>
      <c r="X5">
        <v>6.5</v>
      </c>
      <c r="Y5">
        <v>7</v>
      </c>
    </row>
    <row r="6" spans="1:25" x14ac:dyDescent="0.25">
      <c r="A6">
        <v>6</v>
      </c>
      <c r="B6">
        <v>3</v>
      </c>
      <c r="C6">
        <v>5</v>
      </c>
      <c r="D6">
        <v>6</v>
      </c>
      <c r="E6">
        <v>12</v>
      </c>
      <c r="F6">
        <v>5</v>
      </c>
      <c r="J6">
        <v>7</v>
      </c>
      <c r="K6">
        <v>6</v>
      </c>
      <c r="L6">
        <v>6.5</v>
      </c>
      <c r="O6">
        <v>7</v>
      </c>
      <c r="P6">
        <v>7</v>
      </c>
      <c r="Q6">
        <v>7</v>
      </c>
      <c r="R6">
        <v>6</v>
      </c>
      <c r="S6">
        <v>6.5</v>
      </c>
      <c r="T6">
        <v>7</v>
      </c>
      <c r="U6">
        <v>6.5</v>
      </c>
      <c r="V6">
        <v>6.5</v>
      </c>
      <c r="W6">
        <v>7.5</v>
      </c>
      <c r="X6">
        <v>6</v>
      </c>
      <c r="Y6">
        <v>6.5</v>
      </c>
    </row>
    <row r="7" spans="1:25" x14ac:dyDescent="0.25">
      <c r="A7">
        <v>6</v>
      </c>
      <c r="B7">
        <v>5</v>
      </c>
      <c r="C7">
        <v>2</v>
      </c>
      <c r="D7">
        <v>6</v>
      </c>
      <c r="E7">
        <v>6</v>
      </c>
      <c r="F7">
        <v>6</v>
      </c>
      <c r="J7">
        <v>6.5</v>
      </c>
      <c r="K7">
        <v>6</v>
      </c>
      <c r="L7">
        <v>6</v>
      </c>
      <c r="O7">
        <v>6.5</v>
      </c>
      <c r="P7">
        <v>7</v>
      </c>
      <c r="Q7">
        <v>6</v>
      </c>
      <c r="R7">
        <v>5</v>
      </c>
      <c r="S7">
        <v>6.5</v>
      </c>
      <c r="T7">
        <v>6.5</v>
      </c>
      <c r="U7">
        <v>6.5</v>
      </c>
      <c r="V7">
        <v>6</v>
      </c>
      <c r="W7">
        <v>6.5</v>
      </c>
      <c r="X7">
        <v>6.5</v>
      </c>
      <c r="Y7">
        <v>7</v>
      </c>
    </row>
    <row r="8" spans="1:25" x14ac:dyDescent="0.25">
      <c r="A8">
        <v>6</v>
      </c>
      <c r="B8">
        <v>5</v>
      </c>
      <c r="C8">
        <v>6</v>
      </c>
      <c r="D8">
        <v>5.5</v>
      </c>
      <c r="E8">
        <v>6</v>
      </c>
      <c r="F8">
        <v>6.5</v>
      </c>
      <c r="J8">
        <v>4.5</v>
      </c>
      <c r="K8">
        <v>6.5</v>
      </c>
      <c r="L8">
        <v>7</v>
      </c>
      <c r="O8">
        <v>4</v>
      </c>
      <c r="P8">
        <v>6.5</v>
      </c>
      <c r="Q8">
        <v>6.5</v>
      </c>
      <c r="R8">
        <v>6.5</v>
      </c>
      <c r="S8">
        <v>7.5</v>
      </c>
      <c r="T8">
        <v>6</v>
      </c>
      <c r="U8">
        <v>6.5</v>
      </c>
      <c r="V8">
        <v>6.5</v>
      </c>
      <c r="W8">
        <v>8</v>
      </c>
      <c r="X8">
        <v>6.5</v>
      </c>
      <c r="Y8">
        <v>7.5</v>
      </c>
    </row>
    <row r="9" spans="1:25" x14ac:dyDescent="0.25">
      <c r="A9">
        <v>12</v>
      </c>
      <c r="B9">
        <v>10</v>
      </c>
      <c r="C9">
        <v>13</v>
      </c>
      <c r="D9">
        <v>13</v>
      </c>
      <c r="E9">
        <v>6</v>
      </c>
      <c r="F9">
        <v>14</v>
      </c>
      <c r="J9">
        <v>6.5</v>
      </c>
      <c r="K9">
        <v>6.5</v>
      </c>
      <c r="L9">
        <v>6.5</v>
      </c>
      <c r="O9">
        <v>5</v>
      </c>
      <c r="P9">
        <v>8</v>
      </c>
      <c r="Q9">
        <v>6</v>
      </c>
      <c r="R9">
        <v>6</v>
      </c>
      <c r="S9">
        <v>7</v>
      </c>
      <c r="T9">
        <v>6</v>
      </c>
      <c r="U9">
        <v>3.5</v>
      </c>
      <c r="V9">
        <v>6</v>
      </c>
      <c r="W9">
        <v>8</v>
      </c>
      <c r="X9">
        <v>6</v>
      </c>
      <c r="Y9">
        <v>7</v>
      </c>
    </row>
    <row r="10" spans="1:25" x14ac:dyDescent="0.25">
      <c r="A10">
        <v>6.5</v>
      </c>
      <c r="B10">
        <v>5</v>
      </c>
      <c r="C10">
        <v>5.5</v>
      </c>
      <c r="D10">
        <v>6</v>
      </c>
      <c r="E10">
        <v>5.5</v>
      </c>
      <c r="F10">
        <v>6</v>
      </c>
      <c r="J10">
        <v>6</v>
      </c>
      <c r="K10">
        <v>6.5</v>
      </c>
      <c r="L10">
        <v>7</v>
      </c>
      <c r="O10">
        <v>6</v>
      </c>
      <c r="P10">
        <v>8</v>
      </c>
      <c r="Q10">
        <v>6.5</v>
      </c>
      <c r="R10">
        <v>6.5</v>
      </c>
      <c r="S10">
        <v>6.5</v>
      </c>
      <c r="T10">
        <v>6</v>
      </c>
      <c r="U10">
        <v>6.5</v>
      </c>
      <c r="V10">
        <v>6.5</v>
      </c>
      <c r="W10">
        <v>8</v>
      </c>
      <c r="X10">
        <v>6</v>
      </c>
      <c r="Y10">
        <v>7</v>
      </c>
    </row>
    <row r="11" spans="1:25" x14ac:dyDescent="0.25">
      <c r="A11">
        <v>6</v>
      </c>
      <c r="B11">
        <v>6</v>
      </c>
      <c r="C11">
        <v>7</v>
      </c>
      <c r="D11">
        <v>6</v>
      </c>
      <c r="E11">
        <v>5.5</v>
      </c>
      <c r="F11">
        <v>5.5</v>
      </c>
      <c r="J11">
        <v>13</v>
      </c>
      <c r="K11">
        <v>15</v>
      </c>
      <c r="L11">
        <v>13</v>
      </c>
      <c r="O11">
        <v>13</v>
      </c>
      <c r="P11">
        <v>14</v>
      </c>
      <c r="Q11">
        <v>9</v>
      </c>
      <c r="R11">
        <v>14</v>
      </c>
      <c r="S11">
        <v>13</v>
      </c>
      <c r="T11">
        <v>13</v>
      </c>
      <c r="U11">
        <v>12</v>
      </c>
      <c r="V11">
        <v>8</v>
      </c>
      <c r="W11">
        <v>14</v>
      </c>
      <c r="X11">
        <v>6.5</v>
      </c>
      <c r="Y11">
        <v>8</v>
      </c>
    </row>
    <row r="12" spans="1:25" x14ac:dyDescent="0.25">
      <c r="A12">
        <v>6</v>
      </c>
      <c r="B12">
        <v>6</v>
      </c>
      <c r="C12">
        <v>6</v>
      </c>
      <c r="D12">
        <v>6</v>
      </c>
      <c r="E12">
        <v>5.5</v>
      </c>
      <c r="F12">
        <v>5</v>
      </c>
      <c r="J12">
        <v>6.5</v>
      </c>
      <c r="K12">
        <v>6.5</v>
      </c>
      <c r="L12">
        <v>7</v>
      </c>
      <c r="O12">
        <v>7</v>
      </c>
      <c r="P12">
        <v>7</v>
      </c>
      <c r="Q12">
        <v>6.5</v>
      </c>
      <c r="R12">
        <v>6</v>
      </c>
      <c r="S12">
        <v>6.5</v>
      </c>
      <c r="T12">
        <v>6</v>
      </c>
      <c r="U12">
        <v>6</v>
      </c>
      <c r="V12">
        <v>7</v>
      </c>
      <c r="W12">
        <v>7.5</v>
      </c>
      <c r="X12">
        <v>5.5</v>
      </c>
      <c r="Y12">
        <v>7</v>
      </c>
    </row>
    <row r="13" spans="1:25" x14ac:dyDescent="0.25">
      <c r="A13">
        <v>6.5</v>
      </c>
      <c r="B13">
        <v>6</v>
      </c>
      <c r="C13">
        <v>4</v>
      </c>
      <c r="D13">
        <v>6</v>
      </c>
      <c r="E13">
        <v>6</v>
      </c>
      <c r="F13">
        <v>2</v>
      </c>
      <c r="J13">
        <v>14</v>
      </c>
      <c r="K13">
        <v>14</v>
      </c>
      <c r="L13">
        <v>14</v>
      </c>
      <c r="O13">
        <v>6.5</v>
      </c>
      <c r="P13">
        <v>7</v>
      </c>
      <c r="Q13">
        <v>6.5</v>
      </c>
      <c r="R13">
        <v>4</v>
      </c>
      <c r="S13">
        <v>7</v>
      </c>
      <c r="T13">
        <v>6.5</v>
      </c>
      <c r="U13">
        <v>6</v>
      </c>
      <c r="V13">
        <v>7</v>
      </c>
      <c r="W13">
        <v>7</v>
      </c>
      <c r="X13">
        <v>6.5</v>
      </c>
      <c r="Y13">
        <v>7</v>
      </c>
    </row>
    <row r="14" spans="1:25" x14ac:dyDescent="0.25">
      <c r="A14">
        <v>15</v>
      </c>
      <c r="B14">
        <v>8</v>
      </c>
      <c r="C14">
        <v>12</v>
      </c>
      <c r="D14">
        <v>12</v>
      </c>
      <c r="E14">
        <v>13</v>
      </c>
      <c r="F14">
        <v>14</v>
      </c>
      <c r="J14">
        <v>13</v>
      </c>
      <c r="K14">
        <v>12</v>
      </c>
      <c r="L14">
        <v>13</v>
      </c>
      <c r="O14">
        <v>6.5</v>
      </c>
      <c r="P14">
        <v>7</v>
      </c>
      <c r="Q14">
        <v>6.5</v>
      </c>
      <c r="R14">
        <v>6</v>
      </c>
      <c r="S14">
        <v>6.5</v>
      </c>
      <c r="T14">
        <v>6.5</v>
      </c>
      <c r="U14">
        <v>6</v>
      </c>
      <c r="V14">
        <v>5</v>
      </c>
      <c r="W14">
        <v>7.5</v>
      </c>
      <c r="X14">
        <v>4</v>
      </c>
      <c r="Y14">
        <v>7</v>
      </c>
    </row>
    <row r="15" spans="1:25" x14ac:dyDescent="0.25">
      <c r="A15">
        <v>12</v>
      </c>
      <c r="B15">
        <v>8</v>
      </c>
      <c r="C15">
        <v>11</v>
      </c>
      <c r="D15">
        <v>11</v>
      </c>
      <c r="E15">
        <v>12</v>
      </c>
      <c r="F15">
        <v>12</v>
      </c>
      <c r="J15">
        <v>13</v>
      </c>
      <c r="K15">
        <v>11</v>
      </c>
      <c r="L15">
        <v>13</v>
      </c>
      <c r="O15">
        <v>7</v>
      </c>
      <c r="P15">
        <v>7</v>
      </c>
      <c r="Q15">
        <v>6.5</v>
      </c>
      <c r="R15">
        <v>6</v>
      </c>
      <c r="S15">
        <v>6.5</v>
      </c>
      <c r="T15">
        <v>6.5</v>
      </c>
      <c r="U15">
        <v>6</v>
      </c>
      <c r="V15">
        <v>7</v>
      </c>
      <c r="W15">
        <v>7</v>
      </c>
      <c r="X15">
        <v>6</v>
      </c>
      <c r="Y15">
        <v>7</v>
      </c>
    </row>
    <row r="16" spans="1:25" x14ac:dyDescent="0.25">
      <c r="A16">
        <v>10</v>
      </c>
      <c r="B16">
        <v>8</v>
      </c>
      <c r="C16">
        <v>11</v>
      </c>
      <c r="D16">
        <v>11</v>
      </c>
      <c r="E16">
        <v>11</v>
      </c>
      <c r="F16">
        <v>12</v>
      </c>
      <c r="J16">
        <v>14</v>
      </c>
      <c r="K16">
        <v>12</v>
      </c>
      <c r="L16">
        <v>13</v>
      </c>
      <c r="O16">
        <v>7</v>
      </c>
      <c r="P16">
        <v>7</v>
      </c>
      <c r="Q16">
        <v>6</v>
      </c>
      <c r="R16">
        <v>6</v>
      </c>
      <c r="S16">
        <v>7</v>
      </c>
      <c r="T16">
        <v>6.5</v>
      </c>
      <c r="U16">
        <v>6</v>
      </c>
      <c r="V16">
        <v>6</v>
      </c>
      <c r="W16">
        <v>7</v>
      </c>
      <c r="X16">
        <v>6</v>
      </c>
      <c r="Y16">
        <v>7.5</v>
      </c>
    </row>
    <row r="17" spans="1:25" x14ac:dyDescent="0.25">
      <c r="A17">
        <v>12</v>
      </c>
      <c r="B17">
        <v>11</v>
      </c>
      <c r="C17">
        <v>12</v>
      </c>
      <c r="D17">
        <v>12</v>
      </c>
      <c r="E17">
        <v>12</v>
      </c>
      <c r="F17">
        <v>13</v>
      </c>
      <c r="J17">
        <v>13</v>
      </c>
      <c r="K17">
        <v>12</v>
      </c>
      <c r="L17">
        <v>13</v>
      </c>
      <c r="O17">
        <v>14</v>
      </c>
      <c r="P17">
        <v>16</v>
      </c>
      <c r="Q17">
        <v>14</v>
      </c>
      <c r="R17">
        <v>13</v>
      </c>
      <c r="S17">
        <v>15</v>
      </c>
      <c r="T17">
        <v>13</v>
      </c>
      <c r="U17">
        <v>14</v>
      </c>
      <c r="V17">
        <v>13</v>
      </c>
      <c r="W17">
        <v>16</v>
      </c>
      <c r="X17">
        <v>7</v>
      </c>
      <c r="Y17">
        <v>8</v>
      </c>
    </row>
    <row r="18" spans="1:25" x14ac:dyDescent="0.25">
      <c r="J18">
        <f>SUM(J13:J17)</f>
        <v>67</v>
      </c>
      <c r="K18">
        <f t="shared" ref="K18:N18" si="0">SUM(K13:K17)</f>
        <v>61</v>
      </c>
      <c r="L18">
        <f t="shared" si="0"/>
        <v>66</v>
      </c>
      <c r="M18">
        <f t="shared" si="0"/>
        <v>0</v>
      </c>
      <c r="N18">
        <f t="shared" si="0"/>
        <v>0</v>
      </c>
      <c r="O18">
        <v>13</v>
      </c>
      <c r="P18">
        <v>14</v>
      </c>
      <c r="Q18">
        <v>13</v>
      </c>
      <c r="R18">
        <v>12</v>
      </c>
      <c r="S18">
        <v>13</v>
      </c>
      <c r="T18">
        <v>13</v>
      </c>
      <c r="U18">
        <v>12</v>
      </c>
      <c r="V18">
        <v>12</v>
      </c>
      <c r="W18">
        <v>15</v>
      </c>
      <c r="X18">
        <v>6</v>
      </c>
      <c r="Y18">
        <v>7</v>
      </c>
    </row>
    <row r="19" spans="1:25" x14ac:dyDescent="0.25">
      <c r="A19">
        <v>11</v>
      </c>
      <c r="B19">
        <v>11</v>
      </c>
      <c r="C19">
        <v>12</v>
      </c>
      <c r="D19">
        <v>11</v>
      </c>
      <c r="E19">
        <v>12</v>
      </c>
      <c r="F19">
        <v>12</v>
      </c>
      <c r="J19">
        <f>SUM(J2:J17)</f>
        <v>144.5</v>
      </c>
      <c r="K19">
        <f t="shared" ref="K19:N19" si="1">SUM(K2:K17)</f>
        <v>138.5</v>
      </c>
      <c r="L19">
        <f t="shared" si="1"/>
        <v>147</v>
      </c>
      <c r="M19">
        <f t="shared" si="1"/>
        <v>0</v>
      </c>
      <c r="N19">
        <f t="shared" si="1"/>
        <v>0</v>
      </c>
      <c r="O19">
        <v>13</v>
      </c>
      <c r="P19">
        <v>14</v>
      </c>
      <c r="Q19">
        <v>13</v>
      </c>
      <c r="R19">
        <v>12</v>
      </c>
      <c r="S19">
        <v>13</v>
      </c>
      <c r="T19">
        <v>13</v>
      </c>
      <c r="U19">
        <v>11</v>
      </c>
      <c r="V19">
        <v>13</v>
      </c>
      <c r="W19">
        <v>14</v>
      </c>
      <c r="X19">
        <v>6.5</v>
      </c>
      <c r="Y19">
        <v>8</v>
      </c>
    </row>
    <row r="20" spans="1:25" x14ac:dyDescent="0.25">
      <c r="A20">
        <f>SUM(A14:A19)</f>
        <v>60</v>
      </c>
      <c r="B20">
        <f t="shared" ref="B20:I20" si="2">SUM(B14:B19)</f>
        <v>46</v>
      </c>
      <c r="C20">
        <f t="shared" si="2"/>
        <v>58</v>
      </c>
      <c r="D20">
        <f t="shared" si="2"/>
        <v>57</v>
      </c>
      <c r="E20">
        <f t="shared" si="2"/>
        <v>60</v>
      </c>
      <c r="F20">
        <f t="shared" si="2"/>
        <v>63</v>
      </c>
      <c r="G20">
        <f t="shared" si="2"/>
        <v>0</v>
      </c>
      <c r="H20">
        <f t="shared" si="2"/>
        <v>0</v>
      </c>
      <c r="I20">
        <f t="shared" si="2"/>
        <v>0</v>
      </c>
      <c r="J20">
        <v>220</v>
      </c>
      <c r="K20">
        <v>220</v>
      </c>
      <c r="L20">
        <v>220</v>
      </c>
      <c r="M20">
        <v>220</v>
      </c>
      <c r="N20">
        <v>220</v>
      </c>
      <c r="O20">
        <v>14</v>
      </c>
      <c r="P20">
        <v>16</v>
      </c>
      <c r="Q20">
        <v>14</v>
      </c>
      <c r="R20">
        <v>13</v>
      </c>
      <c r="S20">
        <v>14</v>
      </c>
      <c r="T20">
        <v>13</v>
      </c>
      <c r="U20">
        <v>13</v>
      </c>
      <c r="V20">
        <v>13</v>
      </c>
      <c r="W20">
        <v>16</v>
      </c>
      <c r="X20">
        <v>6</v>
      </c>
      <c r="Y20">
        <v>8</v>
      </c>
    </row>
    <row r="21" spans="1:25" x14ac:dyDescent="0.25">
      <c r="A21">
        <f>SUM(A2:A19)</f>
        <v>136.5</v>
      </c>
      <c r="B21">
        <f t="shared" ref="B21:I21" si="3">SUM(B2:B19)</f>
        <v>106</v>
      </c>
      <c r="C21">
        <f t="shared" si="3"/>
        <v>127</v>
      </c>
      <c r="D21">
        <f t="shared" si="3"/>
        <v>134.5</v>
      </c>
      <c r="E21">
        <f t="shared" si="3"/>
        <v>130</v>
      </c>
      <c r="F21">
        <f t="shared" si="3"/>
        <v>138</v>
      </c>
      <c r="G21">
        <f t="shared" si="3"/>
        <v>0</v>
      </c>
      <c r="H21">
        <f t="shared" si="3"/>
        <v>0</v>
      </c>
      <c r="I21">
        <f t="shared" si="3"/>
        <v>0</v>
      </c>
      <c r="J21">
        <f>J19/J20*100</f>
        <v>65.681818181818187</v>
      </c>
      <c r="K21">
        <f t="shared" ref="K21:N21" si="4">K19/K20*100</f>
        <v>62.954545454545453</v>
      </c>
      <c r="L21">
        <f t="shared" si="4"/>
        <v>66.818181818181827</v>
      </c>
      <c r="M21">
        <f t="shared" si="4"/>
        <v>0</v>
      </c>
      <c r="N21">
        <f t="shared" si="4"/>
        <v>0</v>
      </c>
      <c r="O21">
        <v>13</v>
      </c>
      <c r="P21">
        <v>14</v>
      </c>
      <c r="Q21">
        <v>13</v>
      </c>
      <c r="R21">
        <v>12</v>
      </c>
      <c r="S21">
        <v>14</v>
      </c>
      <c r="T21">
        <v>13</v>
      </c>
      <c r="U21">
        <v>12</v>
      </c>
      <c r="V21">
        <v>13</v>
      </c>
      <c r="W21">
        <v>15</v>
      </c>
      <c r="X21">
        <v>13</v>
      </c>
      <c r="Y21">
        <v>14</v>
      </c>
    </row>
    <row r="22" spans="1:25" x14ac:dyDescent="0.25">
      <c r="A22">
        <v>230</v>
      </c>
      <c r="B22">
        <v>230</v>
      </c>
      <c r="C22">
        <v>230</v>
      </c>
      <c r="D22">
        <v>230</v>
      </c>
      <c r="E22">
        <v>230</v>
      </c>
      <c r="F22">
        <v>230</v>
      </c>
      <c r="G22">
        <v>230</v>
      </c>
      <c r="H22">
        <v>230</v>
      </c>
      <c r="I22">
        <v>230</v>
      </c>
      <c r="O22">
        <f>SUM(O2:O21)</f>
        <v>168.7</v>
      </c>
      <c r="P22">
        <f t="shared" ref="P22:W22" si="5">SUM(P2:P21)</f>
        <v>187.5</v>
      </c>
      <c r="Q22">
        <f t="shared" si="5"/>
        <v>166</v>
      </c>
      <c r="R22">
        <f t="shared" si="5"/>
        <v>159</v>
      </c>
      <c r="S22">
        <f t="shared" si="5"/>
        <v>177</v>
      </c>
      <c r="T22">
        <f t="shared" si="5"/>
        <v>171.5</v>
      </c>
      <c r="U22">
        <f t="shared" si="5"/>
        <v>158</v>
      </c>
      <c r="V22">
        <f t="shared" si="5"/>
        <v>162</v>
      </c>
      <c r="W22">
        <f t="shared" si="5"/>
        <v>189</v>
      </c>
      <c r="X22">
        <v>12</v>
      </c>
      <c r="Y22">
        <v>15</v>
      </c>
    </row>
    <row r="23" spans="1:25" x14ac:dyDescent="0.25">
      <c r="A23">
        <f>A21/A22*100</f>
        <v>59.347826086956523</v>
      </c>
      <c r="B23">
        <f t="shared" ref="B23:I23" si="6">B21/B22*100</f>
        <v>46.086956521739133</v>
      </c>
      <c r="C23">
        <f t="shared" si="6"/>
        <v>55.217391304347828</v>
      </c>
      <c r="D23">
        <f t="shared" si="6"/>
        <v>58.478260869565212</v>
      </c>
      <c r="E23">
        <f t="shared" si="6"/>
        <v>56.521739130434781</v>
      </c>
      <c r="F23">
        <f t="shared" si="6"/>
        <v>60</v>
      </c>
      <c r="G23">
        <f t="shared" si="6"/>
        <v>0</v>
      </c>
      <c r="H23">
        <f t="shared" si="6"/>
        <v>0</v>
      </c>
      <c r="I23">
        <f t="shared" si="6"/>
        <v>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260</v>
      </c>
      <c r="U23">
        <v>260</v>
      </c>
      <c r="V23">
        <v>260</v>
      </c>
      <c r="W23">
        <v>260</v>
      </c>
      <c r="X23">
        <f>SUM(X2:X22)</f>
        <v>140.5</v>
      </c>
      <c r="Y23">
        <f>SUM(Y2:Y22)</f>
        <v>166.5</v>
      </c>
    </row>
    <row r="24" spans="1:25" x14ac:dyDescent="0.25">
      <c r="O24">
        <f>O22/O23*100</f>
        <v>64.884615384615387</v>
      </c>
      <c r="P24">
        <f t="shared" ref="P24:W24" si="7">P22/P23*100</f>
        <v>72.115384615384613</v>
      </c>
      <c r="Q24">
        <f t="shared" si="7"/>
        <v>63.84615384615384</v>
      </c>
      <c r="R24">
        <f t="shared" si="7"/>
        <v>61.15384615384616</v>
      </c>
      <c r="S24">
        <f t="shared" si="7"/>
        <v>68.07692307692308</v>
      </c>
      <c r="T24">
        <f t="shared" si="7"/>
        <v>65.961538461538467</v>
      </c>
      <c r="U24">
        <f t="shared" si="7"/>
        <v>60.769230769230766</v>
      </c>
      <c r="V24">
        <f t="shared" si="7"/>
        <v>62.307692307692307</v>
      </c>
      <c r="W24">
        <f t="shared" si="7"/>
        <v>72.692307692307693</v>
      </c>
      <c r="X24">
        <v>230</v>
      </c>
      <c r="Y24">
        <v>230</v>
      </c>
    </row>
    <row r="25" spans="1:25" x14ac:dyDescent="0.25">
      <c r="X25">
        <f>X23/X24*100</f>
        <v>61.086956521739133</v>
      </c>
      <c r="Y25">
        <f>Y23/Y24*100</f>
        <v>72.391304347826093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oct22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2016-10-22T12:08:50Z</cp:lastPrinted>
  <dcterms:created xsi:type="dcterms:W3CDTF">2016-10-21T12:37:58Z</dcterms:created>
  <dcterms:modified xsi:type="dcterms:W3CDTF">2016-11-12T16:18:13Z</dcterms:modified>
</cp:coreProperties>
</file>