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Beaver Hall  Dressage inc Team 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E31" i="3" l="1"/>
  <c r="AE32" i="3"/>
  <c r="AE34" i="3" s="1"/>
  <c r="AD31" i="3"/>
  <c r="AD34" i="3"/>
  <c r="AD32" i="3"/>
  <c r="AB26" i="3"/>
  <c r="AA26" i="3"/>
  <c r="AB27" i="3"/>
  <c r="AB29" i="3" s="1"/>
  <c r="AA29" i="3"/>
  <c r="AA27" i="3"/>
  <c r="Z21" i="3"/>
  <c r="Y21" i="3"/>
  <c r="Z22" i="3"/>
  <c r="Z24" i="3" s="1"/>
  <c r="Y24" i="3"/>
  <c r="Y22" i="3"/>
  <c r="T28" i="2"/>
  <c r="T26" i="2"/>
  <c r="R30" i="2"/>
  <c r="R32" i="2" s="1"/>
  <c r="S30" i="2"/>
  <c r="S32" i="2" s="1"/>
  <c r="Q32" i="2"/>
  <c r="Q30" i="2"/>
  <c r="W24" i="3"/>
  <c r="W28" i="3"/>
  <c r="W25" i="3"/>
  <c r="V23" i="3"/>
  <c r="V25" i="3"/>
  <c r="V28" i="3" s="1"/>
  <c r="T23" i="3"/>
  <c r="U23" i="3"/>
  <c r="S23" i="3"/>
  <c r="T25" i="3"/>
  <c r="T28" i="3" s="1"/>
  <c r="U25" i="3"/>
  <c r="U28" i="3" s="1"/>
  <c r="S28" i="3"/>
  <c r="S25" i="3"/>
  <c r="O21" i="2"/>
  <c r="O23" i="2" s="1"/>
  <c r="N23" i="2"/>
  <c r="N21" i="2"/>
  <c r="Q22" i="3"/>
  <c r="R22" i="3"/>
  <c r="Q27" i="3"/>
  <c r="R27" i="3"/>
  <c r="P27" i="3"/>
  <c r="P22" i="3"/>
  <c r="N25" i="3"/>
  <c r="N28" i="3" s="1"/>
  <c r="O25" i="3"/>
  <c r="O28" i="3"/>
  <c r="M28" i="3"/>
  <c r="M25" i="3"/>
  <c r="M25" i="2"/>
  <c r="M23" i="2"/>
  <c r="K27" i="3"/>
  <c r="K30" i="3"/>
  <c r="K28" i="3"/>
  <c r="H25" i="3"/>
  <c r="I25" i="3"/>
  <c r="G25" i="3" l="1"/>
  <c r="H28" i="3"/>
  <c r="H30" i="3" s="1"/>
  <c r="I28" i="3"/>
  <c r="I30" i="3" s="1"/>
  <c r="G30" i="3"/>
  <c r="G28" i="3"/>
  <c r="L24" i="2"/>
  <c r="L22" i="2"/>
  <c r="F23" i="2"/>
  <c r="F25" i="2" s="1"/>
  <c r="E19" i="3"/>
  <c r="E20" i="3"/>
  <c r="E28" i="3" s="1"/>
  <c r="D19" i="3"/>
  <c r="D28" i="3"/>
  <c r="D20" i="3"/>
  <c r="I25" i="2"/>
  <c r="I27" i="2" s="1"/>
  <c r="J25" i="2"/>
  <c r="J27" i="2" s="1"/>
  <c r="K25" i="2"/>
  <c r="K27" i="2"/>
  <c r="H27" i="2"/>
  <c r="E25" i="2"/>
  <c r="E23" i="2"/>
  <c r="B20" i="3"/>
  <c r="C20" i="3"/>
  <c r="A20" i="3"/>
  <c r="B22" i="3"/>
  <c r="B29" i="3" s="1"/>
  <c r="C22" i="3"/>
  <c r="C29" i="3" s="1"/>
  <c r="A29" i="3"/>
  <c r="A22" i="3"/>
  <c r="B20" i="2"/>
  <c r="C20" i="2"/>
  <c r="B21" i="2"/>
  <c r="B23" i="2" s="1"/>
  <c r="C21" i="2"/>
  <c r="C23" i="2" s="1"/>
  <c r="A20" i="2"/>
  <c r="A21" i="2"/>
  <c r="A23" i="2" s="1"/>
</calcChain>
</file>

<file path=xl/sharedStrings.xml><?xml version="1.0" encoding="utf-8"?>
<sst xmlns="http://schemas.openxmlformats.org/spreadsheetml/2006/main" count="121" uniqueCount="81">
  <si>
    <t>Horse</t>
  </si>
  <si>
    <t>Miss Isla Udall</t>
  </si>
  <si>
    <t>Road West</t>
  </si>
  <si>
    <t>Miss Eleanor Bunce</t>
  </si>
  <si>
    <t>Gold Dust</t>
  </si>
  <si>
    <t>Ms Anna Bradbury</t>
  </si>
  <si>
    <t>Coco</t>
  </si>
  <si>
    <t>P2</t>
  </si>
  <si>
    <t>Ms Sally Egerton</t>
  </si>
  <si>
    <t>Top Hat Strider</t>
  </si>
  <si>
    <t>P12</t>
  </si>
  <si>
    <t>Ms Nicola Griffiths</t>
  </si>
  <si>
    <t>Wreckless Serenade</t>
  </si>
  <si>
    <t>P2 NP</t>
  </si>
  <si>
    <t xml:space="preserve">P12 </t>
  </si>
  <si>
    <t xml:space="preserve">  </t>
  </si>
  <si>
    <t>P13</t>
  </si>
  <si>
    <t>Ms Nicky Kirkham</t>
  </si>
  <si>
    <t>Cavallo Di Pinto</t>
  </si>
  <si>
    <t>N24</t>
  </si>
  <si>
    <t>Ms Nicky Ellis</t>
  </si>
  <si>
    <t>Tyebalt</t>
  </si>
  <si>
    <t>P14</t>
  </si>
  <si>
    <t>Ms C Davis</t>
  </si>
  <si>
    <t>Marley</t>
  </si>
  <si>
    <t>Miss Alex Jo Parsons</t>
  </si>
  <si>
    <t>Romeo</t>
  </si>
  <si>
    <t>Mrs Cecilia Bradley</t>
  </si>
  <si>
    <t>Tara Pat</t>
  </si>
  <si>
    <t>Ms Ray Underwood</t>
  </si>
  <si>
    <t>Jessops Rising Star</t>
  </si>
  <si>
    <t>N34</t>
  </si>
  <si>
    <t>Brouwershaven's Tolbert</t>
  </si>
  <si>
    <t>Ms Kate Earthy</t>
  </si>
  <si>
    <t>Buzz</t>
  </si>
  <si>
    <t>E42</t>
  </si>
  <si>
    <t>Miss Sam Burns</t>
  </si>
  <si>
    <t>Smokie</t>
  </si>
  <si>
    <t>Miss Olivia Burns</t>
  </si>
  <si>
    <t>Coreen Bolt</t>
  </si>
  <si>
    <t>Miss Ellie Tomkinson</t>
  </si>
  <si>
    <t>Amy</t>
  </si>
  <si>
    <t>Mr Richard Neale</t>
  </si>
  <si>
    <t>Wee Tom</t>
  </si>
  <si>
    <t>Mrs Emma Dale</t>
  </si>
  <si>
    <t>Tango II</t>
  </si>
  <si>
    <t>B</t>
  </si>
  <si>
    <t>Green Horse</t>
  </si>
  <si>
    <t>Starters Prelim</t>
  </si>
  <si>
    <t>Starters Novice</t>
  </si>
  <si>
    <t>Open Prelim</t>
  </si>
  <si>
    <t>Open Novice</t>
  </si>
  <si>
    <t>Team Quest</t>
  </si>
  <si>
    <t>My Quest Intro</t>
  </si>
  <si>
    <t>My Quest Prelim</t>
  </si>
  <si>
    <t>My Quest Novice</t>
  </si>
  <si>
    <t>P13Q</t>
  </si>
  <si>
    <t>Chester 1</t>
  </si>
  <si>
    <t>Ms Kate Robinson</t>
  </si>
  <si>
    <t xml:space="preserve">Cavaliere Star </t>
  </si>
  <si>
    <t>Ms Michelle Pritt</t>
  </si>
  <si>
    <t>P14Q</t>
  </si>
  <si>
    <t>Ms Nicky DeMacedo</t>
  </si>
  <si>
    <t>N34Q</t>
  </si>
  <si>
    <t>Rapscallion</t>
  </si>
  <si>
    <t>E43</t>
  </si>
  <si>
    <t>Newtown butler</t>
  </si>
  <si>
    <t>Mrs Melinda Letts</t>
  </si>
  <si>
    <t>Bilbao Fluswiss</t>
  </si>
  <si>
    <t>Miss Alex Calder</t>
  </si>
  <si>
    <t>E53Q</t>
  </si>
  <si>
    <t>Open</t>
  </si>
  <si>
    <t xml:space="preserve">N28 </t>
  </si>
  <si>
    <t>A</t>
  </si>
  <si>
    <t>C Trayes</t>
  </si>
  <si>
    <t>intro</t>
  </si>
  <si>
    <t>A PAGE</t>
  </si>
  <si>
    <t>Rizzle</t>
  </si>
  <si>
    <t>P Cunningham</t>
  </si>
  <si>
    <t xml:space="preserve">E42 </t>
  </si>
  <si>
    <t xml:space="preserve">E50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</si>
</sst>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18" fontId="0" fillId="33" borderId="10" xfId="0" applyNumberFormat="1" applyFill="1" applyBorder="1"/>
    <xf numFmtId="18" fontId="0" fillId="34" borderId="10" xfId="0" applyNumberFormat="1" applyFill="1" applyBorder="1"/>
    <xf numFmtId="0" fontId="0" fillId="34" borderId="10" xfId="0" applyFill="1" applyBorder="1"/>
    <xf numFmtId="0" fontId="14" fillId="34" borderId="10" xfId="0" applyFont="1" applyFill="1" applyBorder="1"/>
    <xf numFmtId="0" fontId="0" fillId="34" borderId="10" xfId="0" applyNumberFormat="1" applyFill="1" applyBorder="1"/>
    <xf numFmtId="0" fontId="0" fillId="34" borderId="10" xfId="0" applyFill="1" applyBorder="1" applyAlignment="1">
      <alignment wrapText="1"/>
    </xf>
    <xf numFmtId="18" fontId="14" fillId="34" borderId="10" xfId="0" applyNumberFormat="1" applyFont="1" applyFill="1" applyBorder="1"/>
    <xf numFmtId="2" fontId="0" fillId="34" borderId="10" xfId="0" applyNumberFormat="1" applyFill="1" applyBorder="1"/>
    <xf numFmtId="0" fontId="0" fillId="34" borderId="0" xfId="0" applyFill="1"/>
    <xf numFmtId="0" fontId="18" fillId="34" borderId="10" xfId="0" applyFont="1" applyFill="1" applyBorder="1"/>
    <xf numFmtId="0" fontId="18" fillId="34" borderId="10" xfId="0" applyFont="1" applyFill="1" applyBorder="1" applyAlignment="1">
      <alignment wrapText="1"/>
    </xf>
    <xf numFmtId="0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52" workbookViewId="0">
      <selection activeCell="J73" sqref="J73"/>
    </sheetView>
  </sheetViews>
  <sheetFormatPr defaultRowHeight="15" x14ac:dyDescent="0.25"/>
  <cols>
    <col min="1" max="1" width="5.85546875" style="12" bestFit="1" customWidth="1"/>
    <col min="2" max="2" width="3" style="12" bestFit="1" customWidth="1"/>
    <col min="3" max="3" width="16.140625" style="12" bestFit="1" customWidth="1"/>
    <col min="4" max="4" width="20.7109375" style="12" bestFit="1" customWidth="1"/>
    <col min="5" max="5" width="6.140625" style="12" bestFit="1" customWidth="1"/>
    <col min="6" max="6" width="6" style="12" bestFit="1" customWidth="1"/>
    <col min="7" max="7" width="8.85546875" style="12" bestFit="1" customWidth="1"/>
    <col min="8" max="8" width="4" style="12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5"/>
      <c r="B2" s="6"/>
      <c r="C2" s="7" t="s">
        <v>52</v>
      </c>
      <c r="D2" s="7" t="s">
        <v>76</v>
      </c>
      <c r="E2" s="7"/>
      <c r="F2" s="7"/>
      <c r="G2" s="6"/>
      <c r="H2" s="6"/>
    </row>
    <row r="3" spans="1:8" x14ac:dyDescent="0.25">
      <c r="A3" s="5"/>
      <c r="B3" s="6">
        <v>25</v>
      </c>
      <c r="C3" s="6" t="s">
        <v>37</v>
      </c>
      <c r="D3" s="6" t="s">
        <v>36</v>
      </c>
      <c r="E3" s="6">
        <v>156.5</v>
      </c>
      <c r="F3" s="6">
        <v>66</v>
      </c>
      <c r="G3" s="6">
        <v>68.040000000000006</v>
      </c>
      <c r="H3" s="6"/>
    </row>
    <row r="4" spans="1:8" x14ac:dyDescent="0.25">
      <c r="A4" s="5"/>
      <c r="B4" s="6">
        <v>26</v>
      </c>
      <c r="C4" s="6" t="s">
        <v>39</v>
      </c>
      <c r="D4" s="6" t="s">
        <v>38</v>
      </c>
      <c r="E4" s="6">
        <v>149</v>
      </c>
      <c r="F4" s="6">
        <v>66</v>
      </c>
      <c r="G4" s="6">
        <v>64.78</v>
      </c>
      <c r="H4" s="6"/>
    </row>
    <row r="5" spans="1:8" x14ac:dyDescent="0.25">
      <c r="A5" s="5"/>
      <c r="B5" s="6">
        <v>39</v>
      </c>
      <c r="C5" s="6" t="s">
        <v>41</v>
      </c>
      <c r="D5" s="6" t="s">
        <v>40</v>
      </c>
      <c r="E5" s="6">
        <v>151.5</v>
      </c>
      <c r="F5" s="6">
        <v>67</v>
      </c>
      <c r="G5" s="6">
        <v>65.86</v>
      </c>
      <c r="H5" s="6"/>
    </row>
    <row r="6" spans="1:8" x14ac:dyDescent="0.25">
      <c r="A6" s="4"/>
      <c r="B6" s="2"/>
      <c r="C6" s="2"/>
      <c r="D6" s="2"/>
      <c r="E6" s="2"/>
      <c r="F6" s="2"/>
      <c r="G6" s="2"/>
      <c r="H6" s="2"/>
    </row>
    <row r="7" spans="1:8" x14ac:dyDescent="0.25">
      <c r="A7" s="5"/>
      <c r="B7" s="6"/>
      <c r="C7" s="7" t="s">
        <v>53</v>
      </c>
      <c r="D7" s="6"/>
      <c r="E7" s="6"/>
      <c r="F7" s="6"/>
      <c r="G7" s="6"/>
      <c r="H7" s="6"/>
    </row>
    <row r="8" spans="1:8" x14ac:dyDescent="0.25">
      <c r="A8" s="5"/>
      <c r="B8" s="6">
        <v>21</v>
      </c>
      <c r="C8" s="6" t="s">
        <v>2</v>
      </c>
      <c r="D8" s="6" t="s">
        <v>1</v>
      </c>
      <c r="E8" s="6">
        <v>154.5</v>
      </c>
      <c r="F8" s="6">
        <v>68</v>
      </c>
      <c r="G8" s="6">
        <v>67.17</v>
      </c>
      <c r="H8" s="6">
        <v>1</v>
      </c>
    </row>
    <row r="9" spans="1:8" x14ac:dyDescent="0.25">
      <c r="A9" s="5"/>
      <c r="B9" s="6">
        <v>22</v>
      </c>
      <c r="C9" s="6" t="s">
        <v>4</v>
      </c>
      <c r="D9" s="6" t="s">
        <v>3</v>
      </c>
      <c r="E9" s="6">
        <v>142</v>
      </c>
      <c r="F9" s="6">
        <v>62</v>
      </c>
      <c r="G9" s="9">
        <v>61.73</v>
      </c>
      <c r="H9" s="9">
        <v>2</v>
      </c>
    </row>
    <row r="10" spans="1:8" x14ac:dyDescent="0.25">
      <c r="A10" s="4"/>
      <c r="B10" s="2"/>
      <c r="C10" s="2"/>
      <c r="D10" s="2"/>
      <c r="E10" s="2"/>
      <c r="F10" s="2"/>
      <c r="G10" s="3"/>
      <c r="H10" s="3"/>
    </row>
    <row r="11" spans="1:8" x14ac:dyDescent="0.25">
      <c r="A11" s="5"/>
      <c r="B11" s="6"/>
      <c r="C11" s="7" t="s">
        <v>54</v>
      </c>
      <c r="D11" s="6"/>
      <c r="E11" s="6"/>
      <c r="F11" s="6"/>
      <c r="G11" s="9"/>
      <c r="H11" s="6"/>
    </row>
    <row r="12" spans="1:8" x14ac:dyDescent="0.25">
      <c r="A12" s="5"/>
      <c r="B12" s="6">
        <v>23</v>
      </c>
      <c r="C12" s="6" t="s">
        <v>45</v>
      </c>
      <c r="D12" s="6" t="s">
        <v>44</v>
      </c>
      <c r="E12" s="6">
        <v>187.5</v>
      </c>
      <c r="F12" s="6">
        <v>71</v>
      </c>
      <c r="G12" s="6">
        <v>72.11</v>
      </c>
      <c r="H12" s="6">
        <v>1</v>
      </c>
    </row>
    <row r="13" spans="1:8" x14ac:dyDescent="0.25">
      <c r="A13" s="5"/>
      <c r="B13" s="6">
        <v>20</v>
      </c>
      <c r="C13" s="6" t="s">
        <v>43</v>
      </c>
      <c r="D13" s="6" t="s">
        <v>42</v>
      </c>
      <c r="E13" s="6">
        <v>166</v>
      </c>
      <c r="F13" s="6">
        <v>66</v>
      </c>
      <c r="G13" s="6">
        <v>64.61</v>
      </c>
      <c r="H13" s="6">
        <v>2</v>
      </c>
    </row>
    <row r="14" spans="1:8" x14ac:dyDescent="0.25">
      <c r="A14" s="4"/>
      <c r="B14" s="2"/>
      <c r="C14" s="2"/>
      <c r="D14" s="2"/>
      <c r="E14" s="2"/>
      <c r="F14" s="2"/>
      <c r="G14" s="2"/>
      <c r="H14" s="2"/>
    </row>
    <row r="15" spans="1:8" x14ac:dyDescent="0.25">
      <c r="A15" s="5"/>
      <c r="B15" s="6"/>
      <c r="C15" s="7" t="s">
        <v>55</v>
      </c>
      <c r="D15" s="6" t="s">
        <v>15</v>
      </c>
      <c r="E15" s="6"/>
      <c r="F15" s="6"/>
      <c r="G15" s="6"/>
      <c r="H15" s="6"/>
    </row>
    <row r="16" spans="1:8" x14ac:dyDescent="0.25">
      <c r="A16" s="5"/>
      <c r="B16" s="6">
        <v>20</v>
      </c>
      <c r="C16" s="6" t="s">
        <v>43</v>
      </c>
      <c r="D16" s="6" t="s">
        <v>42</v>
      </c>
      <c r="E16" s="6">
        <v>171.5</v>
      </c>
      <c r="F16" s="6">
        <v>56</v>
      </c>
      <c r="G16" s="6">
        <v>65.959999999999994</v>
      </c>
      <c r="H16" s="6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7" t="s">
        <v>56</v>
      </c>
      <c r="B18" s="6"/>
      <c r="C18" s="6"/>
      <c r="D18" s="6"/>
      <c r="E18" s="6"/>
      <c r="F18" s="6"/>
      <c r="G18" s="6"/>
      <c r="H18" s="5"/>
    </row>
    <row r="19" spans="1:8" x14ac:dyDescent="0.25">
      <c r="A19" s="5"/>
      <c r="B19" s="6">
        <v>42</v>
      </c>
      <c r="C19" s="6" t="s">
        <v>59</v>
      </c>
      <c r="D19" s="6" t="s">
        <v>60</v>
      </c>
      <c r="E19" s="6">
        <v>167</v>
      </c>
      <c r="F19" s="6">
        <v>64</v>
      </c>
      <c r="G19" s="8">
        <v>64.23</v>
      </c>
      <c r="H19" s="8"/>
    </row>
    <row r="20" spans="1:8" x14ac:dyDescent="0.25">
      <c r="A20" s="5"/>
      <c r="B20" s="6">
        <v>43</v>
      </c>
      <c r="C20" s="6" t="s">
        <v>57</v>
      </c>
      <c r="D20" s="6" t="s">
        <v>58</v>
      </c>
      <c r="E20" s="6">
        <v>159.5</v>
      </c>
      <c r="F20" s="6">
        <v>61</v>
      </c>
      <c r="G20" s="8">
        <v>61.34</v>
      </c>
      <c r="H20" s="8"/>
    </row>
    <row r="21" spans="1:8" x14ac:dyDescent="0.25">
      <c r="A21" s="4"/>
      <c r="B21" s="2"/>
      <c r="C21" s="2"/>
      <c r="D21" s="2"/>
      <c r="E21" s="2"/>
      <c r="F21" s="2"/>
      <c r="G21" s="4"/>
      <c r="H21" s="4"/>
    </row>
    <row r="22" spans="1:8" x14ac:dyDescent="0.25">
      <c r="A22" s="10" t="s">
        <v>61</v>
      </c>
      <c r="B22" s="6"/>
      <c r="C22" s="6"/>
      <c r="D22" s="6" t="s">
        <v>15</v>
      </c>
      <c r="E22" s="6"/>
      <c r="F22" s="6"/>
      <c r="G22" s="5"/>
      <c r="H22" s="5"/>
    </row>
    <row r="23" spans="1:8" x14ac:dyDescent="0.25">
      <c r="A23" s="5"/>
      <c r="B23" s="6">
        <v>42</v>
      </c>
      <c r="C23" s="6" t="s">
        <v>59</v>
      </c>
      <c r="D23" s="6" t="s">
        <v>60</v>
      </c>
      <c r="E23" s="6">
        <v>170.5</v>
      </c>
      <c r="F23" s="6">
        <v>66</v>
      </c>
      <c r="G23" s="8">
        <v>65.569999999999993</v>
      </c>
      <c r="H23" s="5"/>
    </row>
    <row r="24" spans="1:8" x14ac:dyDescent="0.25">
      <c r="A24" s="11"/>
      <c r="B24" s="6">
        <v>43</v>
      </c>
      <c r="C24" s="6" t="s">
        <v>57</v>
      </c>
      <c r="D24" s="6" t="s">
        <v>58</v>
      </c>
      <c r="E24" s="6">
        <v>159.5</v>
      </c>
      <c r="F24" s="6">
        <v>61</v>
      </c>
      <c r="G24" s="8">
        <v>61.34</v>
      </c>
      <c r="H24" s="5"/>
    </row>
    <row r="25" spans="1:8" x14ac:dyDescent="0.25">
      <c r="A25" s="4"/>
      <c r="B25" s="2"/>
      <c r="C25" s="2"/>
      <c r="D25" s="2"/>
      <c r="E25" s="2"/>
      <c r="F25" s="2"/>
      <c r="G25" s="15"/>
      <c r="H25" s="4"/>
    </row>
    <row r="26" spans="1:8" x14ac:dyDescent="0.25">
      <c r="A26" s="10" t="s">
        <v>19</v>
      </c>
      <c r="B26" s="6"/>
      <c r="C26" s="6"/>
      <c r="D26" s="6"/>
      <c r="E26" s="6"/>
      <c r="F26" s="6"/>
      <c r="G26" s="8"/>
      <c r="H26" s="5"/>
    </row>
    <row r="27" spans="1:8" x14ac:dyDescent="0.25">
      <c r="A27" s="8"/>
      <c r="B27" s="6">
        <v>46</v>
      </c>
      <c r="C27" s="6" t="s">
        <v>0</v>
      </c>
      <c r="D27" s="6" t="s">
        <v>62</v>
      </c>
      <c r="E27" s="6">
        <v>153</v>
      </c>
      <c r="F27" s="6">
        <v>41</v>
      </c>
      <c r="G27" s="8">
        <v>66.52</v>
      </c>
      <c r="H27" s="5"/>
    </row>
    <row r="28" spans="1:8" x14ac:dyDescent="0.25">
      <c r="A28" s="4"/>
      <c r="B28" s="2"/>
      <c r="C28" s="2"/>
      <c r="D28" s="2"/>
      <c r="E28" s="2"/>
      <c r="F28" s="2"/>
      <c r="G28" s="15"/>
      <c r="H28" s="4"/>
    </row>
    <row r="29" spans="1:8" x14ac:dyDescent="0.25">
      <c r="A29" s="10" t="s">
        <v>63</v>
      </c>
      <c r="B29" s="6"/>
      <c r="C29" s="6"/>
      <c r="D29" s="6" t="s">
        <v>15</v>
      </c>
      <c r="E29" s="6"/>
      <c r="F29" s="6"/>
      <c r="G29" s="8"/>
      <c r="H29" s="5"/>
    </row>
    <row r="30" spans="1:8" x14ac:dyDescent="0.25">
      <c r="A30" s="5"/>
      <c r="B30" s="6">
        <v>47</v>
      </c>
      <c r="C30" s="6" t="s">
        <v>64</v>
      </c>
      <c r="D30" s="6" t="s">
        <v>78</v>
      </c>
      <c r="E30" s="6">
        <v>144.5</v>
      </c>
      <c r="F30" s="6">
        <v>42</v>
      </c>
      <c r="G30" s="8">
        <v>68.8</v>
      </c>
      <c r="H30" s="5"/>
    </row>
    <row r="31" spans="1:8" x14ac:dyDescent="0.25">
      <c r="A31" s="5"/>
      <c r="B31" s="6">
        <v>46</v>
      </c>
      <c r="C31" s="6" t="s">
        <v>0</v>
      </c>
      <c r="D31" s="6" t="s">
        <v>62</v>
      </c>
      <c r="E31" s="6">
        <v>144</v>
      </c>
      <c r="F31" s="6">
        <v>41.5</v>
      </c>
      <c r="G31" s="8">
        <v>68.569999999999993</v>
      </c>
      <c r="H31" s="5"/>
    </row>
    <row r="32" spans="1:8" x14ac:dyDescent="0.25">
      <c r="A32" s="4"/>
      <c r="B32" s="2"/>
      <c r="C32" s="2"/>
      <c r="D32" s="2"/>
      <c r="E32" s="2"/>
      <c r="F32" s="2"/>
      <c r="G32" s="15"/>
      <c r="H32" s="4"/>
    </row>
    <row r="33" spans="1:8" x14ac:dyDescent="0.25">
      <c r="A33" s="10" t="s">
        <v>65</v>
      </c>
      <c r="B33" s="6"/>
      <c r="C33" s="6"/>
      <c r="D33" s="6"/>
      <c r="E33" s="6"/>
      <c r="F33" s="6"/>
      <c r="G33" s="8"/>
      <c r="H33" s="5"/>
    </row>
    <row r="34" spans="1:8" x14ac:dyDescent="0.25">
      <c r="A34" s="5"/>
      <c r="B34" s="6">
        <v>40</v>
      </c>
      <c r="C34" s="6" t="s">
        <v>66</v>
      </c>
      <c r="D34" s="6" t="s">
        <v>67</v>
      </c>
      <c r="E34" s="6">
        <v>179.5</v>
      </c>
      <c r="F34" s="6">
        <v>51</v>
      </c>
      <c r="G34" s="8">
        <v>61.89</v>
      </c>
      <c r="H34" s="5"/>
    </row>
    <row r="35" spans="1:8" x14ac:dyDescent="0.25">
      <c r="A35" s="5"/>
      <c r="B35" s="6">
        <v>44</v>
      </c>
      <c r="C35" s="6" t="s">
        <v>68</v>
      </c>
      <c r="D35" s="6" t="s">
        <v>69</v>
      </c>
      <c r="E35" s="6">
        <v>198.5</v>
      </c>
      <c r="F35" s="6">
        <v>57</v>
      </c>
      <c r="G35" s="8">
        <v>68.44</v>
      </c>
      <c r="H35" s="5"/>
    </row>
    <row r="36" spans="1:8" x14ac:dyDescent="0.25">
      <c r="A36" s="4"/>
      <c r="B36" s="2"/>
      <c r="C36" s="2"/>
      <c r="D36" s="2"/>
      <c r="E36" s="2"/>
      <c r="F36" s="2"/>
      <c r="G36" s="15"/>
      <c r="H36" s="2"/>
    </row>
    <row r="37" spans="1:8" x14ac:dyDescent="0.25">
      <c r="A37" s="10" t="s">
        <v>70</v>
      </c>
      <c r="B37" s="6"/>
      <c r="C37" s="6"/>
      <c r="D37" s="6" t="s">
        <v>15</v>
      </c>
      <c r="E37" s="6"/>
      <c r="F37" s="6"/>
      <c r="G37" s="8"/>
      <c r="H37" s="6"/>
    </row>
    <row r="38" spans="1:8" x14ac:dyDescent="0.25">
      <c r="A38" s="5"/>
      <c r="B38" s="6">
        <v>41</v>
      </c>
      <c r="C38" s="6" t="s">
        <v>66</v>
      </c>
      <c r="D38" s="6" t="s">
        <v>67</v>
      </c>
      <c r="E38" s="6">
        <v>211.5</v>
      </c>
      <c r="F38" s="6">
        <v>50</v>
      </c>
      <c r="G38" s="8">
        <v>62.2</v>
      </c>
      <c r="H38" s="6"/>
    </row>
    <row r="39" spans="1:8" x14ac:dyDescent="0.25">
      <c r="A39" s="5"/>
      <c r="B39" s="6">
        <v>44</v>
      </c>
      <c r="C39" s="6" t="s">
        <v>68</v>
      </c>
      <c r="D39" s="6" t="s">
        <v>69</v>
      </c>
      <c r="E39" s="6">
        <v>253.5</v>
      </c>
      <c r="F39" s="6">
        <v>61</v>
      </c>
      <c r="G39" s="8">
        <v>74.55</v>
      </c>
      <c r="H39" s="6"/>
    </row>
    <row r="40" spans="1:8" x14ac:dyDescent="0.25">
      <c r="A40" s="4"/>
      <c r="B40" s="2"/>
      <c r="C40" s="2"/>
      <c r="D40" s="2"/>
      <c r="E40" s="2"/>
      <c r="F40" s="2"/>
      <c r="G40" s="15"/>
      <c r="H40" s="2"/>
    </row>
    <row r="41" spans="1:8" x14ac:dyDescent="0.25">
      <c r="A41" s="5"/>
      <c r="B41" s="6"/>
      <c r="C41" s="7" t="s">
        <v>75</v>
      </c>
      <c r="D41" s="7"/>
      <c r="E41" s="6"/>
      <c r="F41" s="1"/>
      <c r="G41" s="1"/>
      <c r="H41" s="6"/>
    </row>
    <row r="42" spans="1:8" x14ac:dyDescent="0.25">
      <c r="A42" s="8"/>
      <c r="B42" s="13">
        <v>19</v>
      </c>
      <c r="C42" s="13" t="s">
        <v>77</v>
      </c>
      <c r="D42" s="13" t="s">
        <v>74</v>
      </c>
      <c r="E42" s="13" t="s">
        <v>73</v>
      </c>
      <c r="F42" s="13">
        <v>64.34</v>
      </c>
      <c r="G42" s="13">
        <v>1</v>
      </c>
      <c r="H42" s="6"/>
    </row>
    <row r="43" spans="1:8" x14ac:dyDescent="0.25">
      <c r="A43" s="5"/>
      <c r="B43" s="13">
        <v>22</v>
      </c>
      <c r="C43" s="13" t="s">
        <v>4</v>
      </c>
      <c r="D43" s="13" t="s">
        <v>3</v>
      </c>
      <c r="E43" s="13" t="s">
        <v>46</v>
      </c>
      <c r="F43" s="13">
        <v>64.13</v>
      </c>
      <c r="G43" s="13">
        <v>2</v>
      </c>
      <c r="H43" s="6"/>
    </row>
    <row r="44" spans="1:8" x14ac:dyDescent="0.25">
      <c r="A44" s="5"/>
      <c r="B44" s="13">
        <v>21</v>
      </c>
      <c r="C44" s="13" t="s">
        <v>2</v>
      </c>
      <c r="D44" s="13" t="s">
        <v>1</v>
      </c>
      <c r="E44" s="14" t="s">
        <v>73</v>
      </c>
      <c r="F44" s="13">
        <v>63.47</v>
      </c>
      <c r="G44" s="13">
        <v>3</v>
      </c>
      <c r="H44" s="6"/>
    </row>
    <row r="45" spans="1:8" x14ac:dyDescent="0.25">
      <c r="A45" s="4"/>
      <c r="B45" s="2"/>
      <c r="C45" s="2"/>
      <c r="D45" s="2"/>
      <c r="E45" s="2"/>
      <c r="F45" s="2"/>
      <c r="G45" s="2"/>
      <c r="H45" s="2"/>
    </row>
    <row r="46" spans="1:8" x14ac:dyDescent="0.25">
      <c r="A46" s="5"/>
      <c r="B46" s="6"/>
      <c r="C46" s="7" t="s">
        <v>47</v>
      </c>
      <c r="D46" s="6"/>
      <c r="E46" s="6"/>
      <c r="F46" s="6"/>
      <c r="G46" s="6"/>
      <c r="H46" s="6"/>
    </row>
    <row r="47" spans="1:8" x14ac:dyDescent="0.25">
      <c r="A47" s="5"/>
      <c r="B47" s="6">
        <v>40</v>
      </c>
      <c r="C47" s="6" t="s">
        <v>6</v>
      </c>
      <c r="D47" s="6" t="s">
        <v>5</v>
      </c>
      <c r="E47" s="6" t="s">
        <v>14</v>
      </c>
      <c r="F47" s="6">
        <v>70.739999999999995</v>
      </c>
      <c r="G47" s="6">
        <v>1</v>
      </c>
      <c r="H47" s="6"/>
    </row>
    <row r="48" spans="1:8" x14ac:dyDescent="0.25">
      <c r="A48" s="5"/>
      <c r="B48" s="6">
        <v>41</v>
      </c>
      <c r="C48" s="6" t="s">
        <v>9</v>
      </c>
      <c r="D48" s="6" t="s">
        <v>8</v>
      </c>
      <c r="E48" s="6" t="s">
        <v>10</v>
      </c>
      <c r="F48" s="6">
        <v>68.510000000000005</v>
      </c>
      <c r="G48" s="6">
        <v>2</v>
      </c>
      <c r="H48" s="6"/>
    </row>
    <row r="49" spans="1:8" x14ac:dyDescent="0.25">
      <c r="A49" s="5"/>
      <c r="B49" s="6">
        <v>40</v>
      </c>
      <c r="C49" s="6" t="s">
        <v>6</v>
      </c>
      <c r="D49" s="6" t="s">
        <v>5</v>
      </c>
      <c r="E49" s="6" t="s">
        <v>7</v>
      </c>
      <c r="F49" s="6">
        <v>64.819999999999993</v>
      </c>
      <c r="G49" s="6">
        <v>3</v>
      </c>
      <c r="H49" s="6"/>
    </row>
    <row r="50" spans="1:8" x14ac:dyDescent="0.25">
      <c r="A50" s="5"/>
      <c r="B50" s="6">
        <v>34</v>
      </c>
      <c r="C50" s="6" t="s">
        <v>12</v>
      </c>
      <c r="D50" s="6" t="s">
        <v>11</v>
      </c>
      <c r="E50" s="6" t="s">
        <v>13</v>
      </c>
      <c r="F50" s="6">
        <v>63.1</v>
      </c>
      <c r="G50" s="6">
        <v>4</v>
      </c>
      <c r="H50" s="6"/>
    </row>
    <row r="51" spans="1:8" x14ac:dyDescent="0.25">
      <c r="A51" s="4"/>
      <c r="B51" s="2"/>
      <c r="C51" s="2"/>
      <c r="D51" s="2"/>
      <c r="E51" s="2"/>
      <c r="F51" s="2"/>
      <c r="G51" s="2"/>
      <c r="H51" s="2"/>
    </row>
    <row r="52" spans="1:8" x14ac:dyDescent="0.25">
      <c r="A52" s="5"/>
      <c r="B52" s="6"/>
      <c r="C52" s="7" t="s">
        <v>48</v>
      </c>
      <c r="D52" s="6" t="s">
        <v>15</v>
      </c>
      <c r="E52" s="6"/>
      <c r="F52" s="6"/>
      <c r="G52" s="6"/>
      <c r="H52" s="6"/>
    </row>
    <row r="53" spans="1:8" x14ac:dyDescent="0.25">
      <c r="A53" s="5"/>
      <c r="B53" s="6">
        <v>41</v>
      </c>
      <c r="C53" s="6" t="s">
        <v>9</v>
      </c>
      <c r="D53" s="6" t="s">
        <v>8</v>
      </c>
      <c r="E53" s="6" t="s">
        <v>16</v>
      </c>
      <c r="F53" s="6">
        <v>67.11</v>
      </c>
      <c r="G53" s="6"/>
      <c r="H53" s="6"/>
    </row>
    <row r="54" spans="1:8" x14ac:dyDescent="0.25">
      <c r="A54" s="4"/>
      <c r="B54" s="2"/>
      <c r="C54" s="2"/>
      <c r="D54" s="2"/>
      <c r="E54" s="2"/>
      <c r="F54" s="2"/>
      <c r="G54" s="2"/>
      <c r="H54" s="2"/>
    </row>
    <row r="55" spans="1:8" x14ac:dyDescent="0.25">
      <c r="A55" s="5"/>
      <c r="B55" s="6"/>
      <c r="C55" s="7" t="s">
        <v>49</v>
      </c>
      <c r="D55" s="6"/>
      <c r="E55" s="6"/>
      <c r="F55" s="6"/>
      <c r="G55" s="6"/>
      <c r="H55" s="6"/>
    </row>
    <row r="56" spans="1:8" x14ac:dyDescent="0.25">
      <c r="A56" s="5"/>
      <c r="B56" s="6">
        <v>28</v>
      </c>
      <c r="C56" s="6" t="s">
        <v>18</v>
      </c>
      <c r="D56" s="6" t="s">
        <v>17</v>
      </c>
      <c r="E56" s="6" t="s">
        <v>19</v>
      </c>
      <c r="F56" s="6">
        <v>69.13</v>
      </c>
      <c r="G56" s="6"/>
      <c r="H56" s="6"/>
    </row>
    <row r="57" spans="1:8" x14ac:dyDescent="0.25">
      <c r="A57" s="4"/>
      <c r="B57" s="2"/>
      <c r="C57" s="2"/>
      <c r="D57" s="2"/>
      <c r="E57" s="2"/>
      <c r="F57" s="2"/>
      <c r="G57" s="2"/>
      <c r="H57" s="2"/>
    </row>
    <row r="58" spans="1:8" x14ac:dyDescent="0.25">
      <c r="A58" s="5"/>
      <c r="B58" s="6"/>
      <c r="C58" s="7" t="s">
        <v>50</v>
      </c>
      <c r="D58" s="6"/>
      <c r="E58" s="6"/>
      <c r="F58" s="6"/>
      <c r="G58" s="6"/>
      <c r="H58" s="6"/>
    </row>
    <row r="59" spans="1:8" x14ac:dyDescent="0.25">
      <c r="A59" s="5"/>
      <c r="B59" s="6">
        <v>30</v>
      </c>
      <c r="C59" s="6" t="s">
        <v>21</v>
      </c>
      <c r="D59" s="6" t="s">
        <v>20</v>
      </c>
      <c r="E59" s="6" t="s">
        <v>22</v>
      </c>
      <c r="F59" s="6">
        <v>70.19</v>
      </c>
      <c r="G59" s="6"/>
      <c r="H59" s="6"/>
    </row>
    <row r="60" spans="1:8" x14ac:dyDescent="0.25">
      <c r="A60" s="4"/>
      <c r="B60" s="2"/>
      <c r="C60" s="2"/>
      <c r="D60" s="2"/>
      <c r="E60" s="2"/>
      <c r="F60" s="2"/>
      <c r="G60" s="2"/>
      <c r="H60" s="2"/>
    </row>
    <row r="61" spans="1:8" x14ac:dyDescent="0.25">
      <c r="A61" s="5"/>
      <c r="B61" s="6"/>
      <c r="C61" s="7" t="s">
        <v>51</v>
      </c>
      <c r="D61" s="6"/>
      <c r="E61" s="6"/>
      <c r="F61" s="6"/>
      <c r="G61" s="6"/>
      <c r="H61" s="6"/>
    </row>
    <row r="62" spans="1:8" x14ac:dyDescent="0.25">
      <c r="A62" s="5"/>
      <c r="B62" s="6">
        <v>35</v>
      </c>
      <c r="C62" s="6" t="s">
        <v>26</v>
      </c>
      <c r="D62" s="6" t="s">
        <v>25</v>
      </c>
      <c r="E62" s="6" t="s">
        <v>72</v>
      </c>
      <c r="F62" s="6">
        <v>74.790000000000006</v>
      </c>
      <c r="G62" s="6">
        <v>1</v>
      </c>
      <c r="H62" s="6"/>
    </row>
    <row r="63" spans="1:8" x14ac:dyDescent="0.25">
      <c r="A63" s="5"/>
      <c r="B63" s="6">
        <v>29</v>
      </c>
      <c r="C63" s="6" t="s">
        <v>28</v>
      </c>
      <c r="D63" s="6" t="s">
        <v>27</v>
      </c>
      <c r="E63" s="6" t="s">
        <v>72</v>
      </c>
      <c r="F63" s="6">
        <v>70.41</v>
      </c>
      <c r="G63" s="6">
        <v>2</v>
      </c>
      <c r="H63" s="6"/>
    </row>
    <row r="64" spans="1:8" x14ac:dyDescent="0.25">
      <c r="A64" s="5"/>
      <c r="B64" s="6">
        <v>35</v>
      </c>
      <c r="C64" s="6" t="s">
        <v>26</v>
      </c>
      <c r="D64" s="6" t="s">
        <v>25</v>
      </c>
      <c r="E64" s="6" t="s">
        <v>31</v>
      </c>
      <c r="F64" s="6">
        <v>68.8</v>
      </c>
      <c r="G64" s="6">
        <v>3</v>
      </c>
      <c r="H64" s="6"/>
    </row>
    <row r="65" spans="1:8" x14ac:dyDescent="0.25">
      <c r="A65" s="5"/>
      <c r="B65" s="6">
        <v>29</v>
      </c>
      <c r="C65" s="6" t="s">
        <v>28</v>
      </c>
      <c r="D65" s="6" t="s">
        <v>27</v>
      </c>
      <c r="E65" s="6" t="s">
        <v>31</v>
      </c>
      <c r="F65" s="6">
        <v>67.61</v>
      </c>
      <c r="G65" s="6">
        <v>4</v>
      </c>
      <c r="H65" s="6"/>
    </row>
    <row r="66" spans="1:8" x14ac:dyDescent="0.25">
      <c r="A66" s="5"/>
      <c r="B66" s="6">
        <v>38</v>
      </c>
      <c r="C66" s="6" t="s">
        <v>30</v>
      </c>
      <c r="D66" s="6" t="s">
        <v>29</v>
      </c>
      <c r="E66" s="6" t="s">
        <v>31</v>
      </c>
      <c r="F66" s="11">
        <v>65</v>
      </c>
      <c r="G66" s="6">
        <v>5</v>
      </c>
      <c r="H66" s="6"/>
    </row>
    <row r="67" spans="1:8" x14ac:dyDescent="0.25">
      <c r="A67" s="5"/>
      <c r="B67" s="6">
        <v>32</v>
      </c>
      <c r="C67" s="6" t="s">
        <v>24</v>
      </c>
      <c r="D67" s="6" t="s">
        <v>23</v>
      </c>
      <c r="E67" s="6" t="s">
        <v>72</v>
      </c>
      <c r="F67" s="6">
        <v>0</v>
      </c>
      <c r="G67" s="6"/>
      <c r="H67" s="6"/>
    </row>
    <row r="68" spans="1:8" x14ac:dyDescent="0.25">
      <c r="A68" s="4"/>
      <c r="B68" s="2"/>
      <c r="C68" s="2"/>
      <c r="D68" s="2"/>
      <c r="E68" s="3"/>
      <c r="F68" s="2"/>
      <c r="G68" s="2"/>
      <c r="H68" s="2"/>
    </row>
    <row r="69" spans="1:8" x14ac:dyDescent="0.25">
      <c r="A69" s="5"/>
      <c r="B69" s="6"/>
      <c r="C69" s="7" t="s">
        <v>71</v>
      </c>
      <c r="D69" s="6"/>
      <c r="E69" s="9"/>
      <c r="F69" s="6"/>
      <c r="G69" s="6"/>
      <c r="H69" s="6"/>
    </row>
    <row r="70" spans="1:8" x14ac:dyDescent="0.25">
      <c r="A70" s="5"/>
      <c r="B70" s="6">
        <v>27</v>
      </c>
      <c r="C70" s="6" t="s">
        <v>32</v>
      </c>
      <c r="D70" s="6" t="s">
        <v>25</v>
      </c>
      <c r="E70" s="6" t="s">
        <v>80</v>
      </c>
      <c r="F70" s="6">
        <v>69.37</v>
      </c>
      <c r="G70" s="6">
        <v>1</v>
      </c>
      <c r="H70" s="6"/>
    </row>
    <row r="71" spans="1:8" x14ac:dyDescent="0.25">
      <c r="A71" s="5"/>
      <c r="B71" s="6">
        <v>36</v>
      </c>
      <c r="C71" s="6" t="s">
        <v>34</v>
      </c>
      <c r="D71" s="6" t="s">
        <v>33</v>
      </c>
      <c r="E71" s="6" t="s">
        <v>79</v>
      </c>
      <c r="F71" s="6">
        <v>69.06</v>
      </c>
      <c r="G71" s="6">
        <v>2</v>
      </c>
      <c r="H71" s="6"/>
    </row>
    <row r="72" spans="1:8" x14ac:dyDescent="0.25">
      <c r="A72" s="8"/>
      <c r="B72" s="6">
        <v>27</v>
      </c>
      <c r="C72" s="6" t="s">
        <v>32</v>
      </c>
      <c r="D72" s="6" t="s">
        <v>25</v>
      </c>
      <c r="E72" s="6" t="s">
        <v>79</v>
      </c>
      <c r="F72" s="6">
        <v>68.569999999999993</v>
      </c>
      <c r="G72" s="6">
        <v>3</v>
      </c>
      <c r="H72" s="6"/>
    </row>
    <row r="73" spans="1:8" x14ac:dyDescent="0.25">
      <c r="A73" s="8"/>
      <c r="B73" s="6">
        <v>37</v>
      </c>
      <c r="C73" s="6" t="s">
        <v>30</v>
      </c>
      <c r="D73" s="6" t="s">
        <v>29</v>
      </c>
      <c r="E73" s="6" t="s">
        <v>35</v>
      </c>
      <c r="F73" s="6">
        <v>62.96</v>
      </c>
      <c r="G73" s="6">
        <v>4</v>
      </c>
      <c r="H73" s="6"/>
    </row>
    <row r="74" spans="1:8" x14ac:dyDescent="0.25">
      <c r="A74" s="15"/>
      <c r="B74" s="2"/>
      <c r="C74" s="2"/>
      <c r="D74" s="2"/>
      <c r="E74" s="2"/>
      <c r="F74" s="2"/>
      <c r="G74" s="2"/>
      <c r="H74" s="2"/>
    </row>
  </sheetData>
  <sortState ref="B23:G24">
    <sortCondition descending="1" ref="G23:G24"/>
  </sortState>
  <pageMargins left="0.7" right="0.7" top="0.75" bottom="0.75" header="0.3" footer="0.3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L1" workbookViewId="0">
      <selection activeCell="T29" sqref="T29"/>
    </sheetView>
  </sheetViews>
  <sheetFormatPr defaultRowHeight="15" x14ac:dyDescent="0.25"/>
  <sheetData>
    <row r="1" spans="1:20" x14ac:dyDescent="0.25">
      <c r="A1">
        <v>21</v>
      </c>
      <c r="B1">
        <v>22</v>
      </c>
      <c r="C1">
        <v>19</v>
      </c>
      <c r="E1">
        <v>31</v>
      </c>
      <c r="F1">
        <v>40</v>
      </c>
      <c r="H1">
        <v>40</v>
      </c>
      <c r="I1">
        <v>34</v>
      </c>
      <c r="L1">
        <v>41</v>
      </c>
      <c r="M1">
        <v>28</v>
      </c>
      <c r="N1">
        <v>35</v>
      </c>
      <c r="O1">
        <v>29</v>
      </c>
      <c r="Q1">
        <v>36</v>
      </c>
      <c r="R1">
        <v>37</v>
      </c>
      <c r="S1">
        <v>27</v>
      </c>
      <c r="T1">
        <v>27</v>
      </c>
    </row>
    <row r="2" spans="1:20" x14ac:dyDescent="0.25">
      <c r="A2">
        <v>6.5</v>
      </c>
      <c r="B2">
        <v>6.5</v>
      </c>
      <c r="C2">
        <v>7</v>
      </c>
      <c r="E2">
        <v>7</v>
      </c>
      <c r="F2">
        <v>7.5</v>
      </c>
      <c r="H2">
        <v>7.5</v>
      </c>
      <c r="I2">
        <v>6.5</v>
      </c>
      <c r="L2">
        <v>6.5</v>
      </c>
      <c r="M2">
        <v>7.5</v>
      </c>
      <c r="N2">
        <v>7.5</v>
      </c>
      <c r="O2">
        <v>4</v>
      </c>
      <c r="Q2">
        <v>7</v>
      </c>
      <c r="R2">
        <v>6.5</v>
      </c>
      <c r="S2">
        <v>7</v>
      </c>
      <c r="T2">
        <v>6</v>
      </c>
    </row>
    <row r="3" spans="1:20" x14ac:dyDescent="0.25">
      <c r="A3">
        <v>5</v>
      </c>
      <c r="B3">
        <v>6.5</v>
      </c>
      <c r="C3">
        <v>6.5</v>
      </c>
      <c r="E3">
        <v>7</v>
      </c>
      <c r="F3">
        <v>7.5</v>
      </c>
      <c r="H3">
        <v>5</v>
      </c>
      <c r="I3">
        <v>6.5</v>
      </c>
      <c r="L3">
        <v>6.5</v>
      </c>
      <c r="M3">
        <v>7</v>
      </c>
      <c r="N3">
        <v>7.5</v>
      </c>
      <c r="O3">
        <v>7.5</v>
      </c>
      <c r="Q3">
        <v>6.5</v>
      </c>
      <c r="R3">
        <v>6</v>
      </c>
      <c r="S3">
        <v>6.5</v>
      </c>
      <c r="T3">
        <v>7</v>
      </c>
    </row>
    <row r="4" spans="1:20" x14ac:dyDescent="0.25">
      <c r="A4">
        <v>7</v>
      </c>
      <c r="B4">
        <v>6</v>
      </c>
      <c r="C4">
        <v>6</v>
      </c>
      <c r="E4">
        <v>6.5</v>
      </c>
      <c r="F4">
        <v>7.5</v>
      </c>
      <c r="H4">
        <v>7.5</v>
      </c>
      <c r="I4">
        <v>6</v>
      </c>
      <c r="L4">
        <v>6.5</v>
      </c>
      <c r="M4">
        <v>6.5</v>
      </c>
      <c r="N4">
        <v>6.5</v>
      </c>
      <c r="O4">
        <v>7.5</v>
      </c>
      <c r="Q4">
        <v>7</v>
      </c>
      <c r="R4">
        <v>6.5</v>
      </c>
      <c r="S4">
        <v>7.5</v>
      </c>
      <c r="T4">
        <v>7.5</v>
      </c>
    </row>
    <row r="5" spans="1:20" x14ac:dyDescent="0.25">
      <c r="A5">
        <v>6.5</v>
      </c>
      <c r="B5">
        <v>6.5</v>
      </c>
      <c r="C5">
        <v>7</v>
      </c>
      <c r="E5">
        <v>7</v>
      </c>
      <c r="F5">
        <v>8</v>
      </c>
      <c r="H5">
        <v>6</v>
      </c>
      <c r="I5">
        <v>7</v>
      </c>
      <c r="L5">
        <v>6.5</v>
      </c>
      <c r="M5">
        <v>7</v>
      </c>
      <c r="N5">
        <v>6.5</v>
      </c>
      <c r="O5">
        <v>7</v>
      </c>
      <c r="Q5">
        <v>7</v>
      </c>
      <c r="R5">
        <v>6.5</v>
      </c>
      <c r="S5">
        <v>7</v>
      </c>
      <c r="T5">
        <v>6.5</v>
      </c>
    </row>
    <row r="6" spans="1:20" x14ac:dyDescent="0.25">
      <c r="A6">
        <v>7</v>
      </c>
      <c r="B6">
        <v>10</v>
      </c>
      <c r="C6">
        <v>6.5</v>
      </c>
      <c r="E6">
        <v>7</v>
      </c>
      <c r="F6">
        <v>7.5</v>
      </c>
      <c r="H6">
        <v>7</v>
      </c>
      <c r="I6">
        <v>7</v>
      </c>
      <c r="L6">
        <v>6.5</v>
      </c>
      <c r="M6">
        <v>6.5</v>
      </c>
      <c r="N6">
        <v>6.5</v>
      </c>
      <c r="O6">
        <v>7.5</v>
      </c>
      <c r="Q6">
        <v>7</v>
      </c>
      <c r="R6">
        <v>6.5</v>
      </c>
      <c r="S6">
        <v>7</v>
      </c>
      <c r="T6">
        <v>7</v>
      </c>
    </row>
    <row r="7" spans="1:20" x14ac:dyDescent="0.25">
      <c r="A7">
        <v>6</v>
      </c>
      <c r="B7">
        <v>6.5</v>
      </c>
      <c r="C7">
        <v>5</v>
      </c>
      <c r="E7">
        <v>7</v>
      </c>
      <c r="F7">
        <v>6.5</v>
      </c>
      <c r="H7">
        <v>6.5</v>
      </c>
      <c r="I7">
        <v>7</v>
      </c>
      <c r="L7">
        <v>7</v>
      </c>
      <c r="M7">
        <v>6.5</v>
      </c>
      <c r="N7">
        <v>7.5</v>
      </c>
      <c r="O7">
        <v>7.5</v>
      </c>
      <c r="Q7">
        <v>6.5</v>
      </c>
      <c r="R7">
        <v>6.5</v>
      </c>
      <c r="S7">
        <v>7.5</v>
      </c>
      <c r="T7">
        <v>7</v>
      </c>
    </row>
    <row r="8" spans="1:20" x14ac:dyDescent="0.25">
      <c r="A8">
        <v>4</v>
      </c>
      <c r="B8">
        <v>6.5</v>
      </c>
      <c r="C8">
        <v>6</v>
      </c>
      <c r="E8">
        <v>13</v>
      </c>
      <c r="F8">
        <v>13</v>
      </c>
      <c r="H8">
        <v>7</v>
      </c>
      <c r="I8">
        <v>6.5</v>
      </c>
      <c r="L8">
        <v>7.5</v>
      </c>
      <c r="M8">
        <v>6.5</v>
      </c>
      <c r="N8">
        <v>6</v>
      </c>
      <c r="O8">
        <v>6</v>
      </c>
      <c r="Q8">
        <v>6.5</v>
      </c>
      <c r="R8">
        <v>6.5</v>
      </c>
      <c r="S8">
        <v>6.5</v>
      </c>
      <c r="T8">
        <v>6</v>
      </c>
    </row>
    <row r="9" spans="1:20" x14ac:dyDescent="0.25">
      <c r="A9">
        <v>6.5</v>
      </c>
      <c r="B9">
        <v>6.5</v>
      </c>
      <c r="C9">
        <v>13</v>
      </c>
      <c r="E9">
        <v>6.5</v>
      </c>
      <c r="F9">
        <v>7</v>
      </c>
      <c r="H9">
        <v>13</v>
      </c>
      <c r="I9">
        <v>12</v>
      </c>
      <c r="L9">
        <v>6.5</v>
      </c>
      <c r="M9">
        <v>7</v>
      </c>
      <c r="N9">
        <v>7.5</v>
      </c>
      <c r="O9">
        <v>6.5</v>
      </c>
      <c r="Q9">
        <v>7</v>
      </c>
      <c r="R9">
        <v>6.5</v>
      </c>
      <c r="S9">
        <v>7</v>
      </c>
      <c r="T9">
        <v>7.5</v>
      </c>
    </row>
    <row r="10" spans="1:20" x14ac:dyDescent="0.25">
      <c r="A10">
        <v>6</v>
      </c>
      <c r="B10">
        <v>7</v>
      </c>
      <c r="C10">
        <v>5.5</v>
      </c>
      <c r="E10">
        <v>7</v>
      </c>
      <c r="F10">
        <v>7</v>
      </c>
      <c r="H10">
        <v>7</v>
      </c>
      <c r="I10">
        <v>6.5</v>
      </c>
      <c r="L10">
        <v>10</v>
      </c>
      <c r="M10">
        <v>7</v>
      </c>
      <c r="N10">
        <v>6.5</v>
      </c>
      <c r="O10">
        <v>6.5</v>
      </c>
      <c r="Q10">
        <v>6.5</v>
      </c>
      <c r="R10">
        <v>6</v>
      </c>
      <c r="S10">
        <v>6.5</v>
      </c>
      <c r="T10">
        <v>7</v>
      </c>
    </row>
    <row r="11" spans="1:20" x14ac:dyDescent="0.25">
      <c r="A11">
        <v>14</v>
      </c>
      <c r="B11">
        <v>7</v>
      </c>
      <c r="C11">
        <v>7</v>
      </c>
      <c r="E11">
        <v>6.5</v>
      </c>
      <c r="F11">
        <v>7.5</v>
      </c>
      <c r="H11">
        <v>7.5</v>
      </c>
      <c r="I11">
        <v>6.5</v>
      </c>
      <c r="L11">
        <v>6.5</v>
      </c>
      <c r="M11">
        <v>7.5</v>
      </c>
      <c r="N11">
        <v>7</v>
      </c>
      <c r="O11">
        <v>7</v>
      </c>
      <c r="Q11">
        <v>7</v>
      </c>
      <c r="R11">
        <v>6.5</v>
      </c>
      <c r="S11">
        <v>7</v>
      </c>
      <c r="T11">
        <v>6.5</v>
      </c>
    </row>
    <row r="12" spans="1:20" x14ac:dyDescent="0.25">
      <c r="A12">
        <v>7</v>
      </c>
      <c r="B12">
        <v>6</v>
      </c>
      <c r="C12">
        <v>6.5</v>
      </c>
      <c r="E12">
        <v>7.5</v>
      </c>
      <c r="F12">
        <v>7</v>
      </c>
      <c r="H12">
        <v>6</v>
      </c>
      <c r="I12">
        <v>6.5</v>
      </c>
      <c r="L12">
        <v>6.5</v>
      </c>
      <c r="M12">
        <v>6.5</v>
      </c>
      <c r="N12">
        <v>6.5</v>
      </c>
      <c r="O12">
        <v>5</v>
      </c>
      <c r="Q12">
        <v>6.5</v>
      </c>
      <c r="R12">
        <v>6</v>
      </c>
      <c r="S12">
        <v>6.5</v>
      </c>
      <c r="T12">
        <v>6.5</v>
      </c>
    </row>
    <row r="13" spans="1:20" x14ac:dyDescent="0.25">
      <c r="A13">
        <v>6.5</v>
      </c>
      <c r="B13">
        <v>6.5</v>
      </c>
      <c r="C13">
        <v>7</v>
      </c>
      <c r="E13">
        <v>7</v>
      </c>
      <c r="F13">
        <v>5</v>
      </c>
      <c r="H13">
        <v>7</v>
      </c>
      <c r="I13">
        <v>4</v>
      </c>
      <c r="L13">
        <v>7</v>
      </c>
      <c r="M13">
        <v>7.5</v>
      </c>
      <c r="N13">
        <v>7</v>
      </c>
      <c r="O13">
        <v>6.5</v>
      </c>
      <c r="Q13">
        <v>7</v>
      </c>
      <c r="R13">
        <v>6.5</v>
      </c>
      <c r="S13">
        <v>7.5</v>
      </c>
      <c r="T13">
        <v>7.5</v>
      </c>
    </row>
    <row r="14" spans="1:20" x14ac:dyDescent="0.25">
      <c r="A14">
        <v>13</v>
      </c>
      <c r="B14">
        <v>14</v>
      </c>
      <c r="C14">
        <v>13</v>
      </c>
      <c r="E14">
        <v>7.5</v>
      </c>
      <c r="F14">
        <v>6.5</v>
      </c>
      <c r="H14">
        <v>7.5</v>
      </c>
      <c r="I14">
        <v>6.5</v>
      </c>
      <c r="L14">
        <v>7.5</v>
      </c>
      <c r="M14">
        <v>7.5</v>
      </c>
      <c r="N14">
        <v>7</v>
      </c>
      <c r="O14">
        <v>7</v>
      </c>
      <c r="Q14">
        <v>7.5</v>
      </c>
      <c r="R14">
        <v>6</v>
      </c>
      <c r="S14">
        <v>6.5</v>
      </c>
      <c r="T14">
        <v>6.5</v>
      </c>
    </row>
    <row r="15" spans="1:20" x14ac:dyDescent="0.25">
      <c r="A15">
        <v>12</v>
      </c>
      <c r="B15">
        <v>13</v>
      </c>
      <c r="C15">
        <v>13</v>
      </c>
      <c r="E15">
        <v>7</v>
      </c>
      <c r="F15">
        <v>7</v>
      </c>
      <c r="H15">
        <v>7.5</v>
      </c>
      <c r="I15">
        <v>6</v>
      </c>
      <c r="L15">
        <v>6.5</v>
      </c>
      <c r="M15">
        <v>7</v>
      </c>
      <c r="N15">
        <v>7</v>
      </c>
      <c r="O15">
        <v>7.5</v>
      </c>
      <c r="Q15">
        <v>7</v>
      </c>
      <c r="R15">
        <v>6.5</v>
      </c>
      <c r="S15">
        <v>6.5</v>
      </c>
      <c r="T15">
        <v>7.5</v>
      </c>
    </row>
    <row r="16" spans="1:20" x14ac:dyDescent="0.25">
      <c r="A16">
        <v>13</v>
      </c>
      <c r="B16">
        <v>13</v>
      </c>
      <c r="C16">
        <v>12</v>
      </c>
      <c r="E16">
        <v>6.5</v>
      </c>
      <c r="F16">
        <v>7.5</v>
      </c>
      <c r="H16">
        <v>6.5</v>
      </c>
      <c r="I16">
        <v>6.5</v>
      </c>
      <c r="L16">
        <v>7</v>
      </c>
      <c r="M16">
        <v>6.5</v>
      </c>
      <c r="N16">
        <v>6.5</v>
      </c>
      <c r="O16">
        <v>7.5</v>
      </c>
      <c r="Q16">
        <v>6.5</v>
      </c>
      <c r="R16">
        <v>6.5</v>
      </c>
      <c r="S16">
        <v>6</v>
      </c>
      <c r="T16">
        <v>7.5</v>
      </c>
    </row>
    <row r="17" spans="1:20" x14ac:dyDescent="0.25">
      <c r="A17">
        <v>13</v>
      </c>
      <c r="B17">
        <v>13</v>
      </c>
      <c r="C17">
        <v>14</v>
      </c>
      <c r="E17">
        <v>6</v>
      </c>
      <c r="F17">
        <v>7</v>
      </c>
      <c r="H17">
        <v>4</v>
      </c>
      <c r="I17">
        <v>6</v>
      </c>
      <c r="L17">
        <v>14</v>
      </c>
      <c r="M17">
        <v>7</v>
      </c>
      <c r="N17">
        <v>7</v>
      </c>
      <c r="O17">
        <v>6.5</v>
      </c>
      <c r="Q17">
        <v>7.5</v>
      </c>
      <c r="R17">
        <v>6</v>
      </c>
      <c r="S17">
        <v>7.5</v>
      </c>
      <c r="T17">
        <v>6</v>
      </c>
    </row>
    <row r="18" spans="1:20" x14ac:dyDescent="0.25">
      <c r="A18">
        <v>13</v>
      </c>
      <c r="B18">
        <v>13</v>
      </c>
      <c r="C18">
        <v>13</v>
      </c>
      <c r="E18">
        <v>14</v>
      </c>
      <c r="F18">
        <v>15</v>
      </c>
      <c r="H18">
        <v>6.5</v>
      </c>
      <c r="I18">
        <v>6.5</v>
      </c>
      <c r="L18">
        <v>13</v>
      </c>
      <c r="M18">
        <v>6.5</v>
      </c>
      <c r="N18">
        <v>6.5</v>
      </c>
      <c r="O18">
        <v>7</v>
      </c>
      <c r="Q18">
        <v>7.5</v>
      </c>
      <c r="R18">
        <v>3</v>
      </c>
      <c r="S18">
        <v>7.5</v>
      </c>
      <c r="T18">
        <v>6.5</v>
      </c>
    </row>
    <row r="19" spans="1:20" x14ac:dyDescent="0.25">
      <c r="E19">
        <v>13</v>
      </c>
      <c r="F19">
        <v>13</v>
      </c>
      <c r="H19">
        <v>7</v>
      </c>
      <c r="I19">
        <v>6.5</v>
      </c>
      <c r="L19">
        <v>14</v>
      </c>
      <c r="M19">
        <v>7</v>
      </c>
      <c r="N19">
        <v>14</v>
      </c>
      <c r="O19">
        <v>14</v>
      </c>
      <c r="Q19">
        <v>7.5</v>
      </c>
      <c r="R19">
        <v>6.5</v>
      </c>
      <c r="S19">
        <v>7</v>
      </c>
      <c r="T19">
        <v>6</v>
      </c>
    </row>
    <row r="20" spans="1:20" x14ac:dyDescent="0.25">
      <c r="A20">
        <f>SUM(A15:A19)</f>
        <v>51</v>
      </c>
      <c r="B20">
        <f t="shared" ref="B20:C20" si="0">SUM(B15:B19)</f>
        <v>52</v>
      </c>
      <c r="C20">
        <f t="shared" si="0"/>
        <v>52</v>
      </c>
      <c r="E20">
        <v>14</v>
      </c>
      <c r="F20">
        <v>15</v>
      </c>
      <c r="H20">
        <v>14</v>
      </c>
      <c r="I20">
        <v>13</v>
      </c>
      <c r="L20">
        <v>15</v>
      </c>
      <c r="M20">
        <v>6.5</v>
      </c>
      <c r="N20">
        <v>14</v>
      </c>
      <c r="O20">
        <v>14</v>
      </c>
      <c r="Q20">
        <v>6.5</v>
      </c>
      <c r="R20">
        <v>6.5</v>
      </c>
      <c r="S20">
        <v>7.5</v>
      </c>
      <c r="T20">
        <v>7.5</v>
      </c>
    </row>
    <row r="21" spans="1:20" x14ac:dyDescent="0.25">
      <c r="A21">
        <f>SUM(A2:A19)</f>
        <v>146</v>
      </c>
      <c r="B21">
        <f t="shared" ref="B21:C21" si="1">SUM(B2:B19)</f>
        <v>147.5</v>
      </c>
      <c r="C21">
        <f t="shared" si="1"/>
        <v>148</v>
      </c>
      <c r="E21">
        <v>14</v>
      </c>
      <c r="F21">
        <v>15</v>
      </c>
      <c r="H21">
        <v>13</v>
      </c>
      <c r="I21">
        <v>13</v>
      </c>
      <c r="L21">
        <v>14</v>
      </c>
      <c r="M21">
        <v>14</v>
      </c>
      <c r="N21">
        <f>SUM(N2:N20)</f>
        <v>144.5</v>
      </c>
      <c r="O21">
        <f>SUM(O2:O20)</f>
        <v>142</v>
      </c>
      <c r="Q21">
        <v>6.5</v>
      </c>
      <c r="R21">
        <v>6.5</v>
      </c>
      <c r="S21">
        <v>6</v>
      </c>
      <c r="T21">
        <v>6.5</v>
      </c>
    </row>
    <row r="22" spans="1:20" x14ac:dyDescent="0.25">
      <c r="A22">
        <v>230</v>
      </c>
      <c r="B22">
        <v>230</v>
      </c>
      <c r="C22">
        <v>230</v>
      </c>
      <c r="E22">
        <v>14</v>
      </c>
      <c r="F22">
        <v>14</v>
      </c>
      <c r="H22">
        <v>14</v>
      </c>
      <c r="I22">
        <v>12</v>
      </c>
      <c r="L22">
        <f>SUM(L2:L21)</f>
        <v>174.5</v>
      </c>
      <c r="M22">
        <v>14</v>
      </c>
      <c r="N22">
        <v>210</v>
      </c>
      <c r="O22">
        <v>210</v>
      </c>
      <c r="Q22">
        <v>7</v>
      </c>
      <c r="R22">
        <v>6.5</v>
      </c>
      <c r="S22">
        <v>7.5</v>
      </c>
      <c r="T22">
        <v>15</v>
      </c>
    </row>
    <row r="23" spans="1:20" x14ac:dyDescent="0.25">
      <c r="A23">
        <f>A21/A22*100</f>
        <v>63.478260869565219</v>
      </c>
      <c r="B23">
        <f t="shared" ref="B23:C23" si="2">B21/B22*100</f>
        <v>64.130434782608688</v>
      </c>
      <c r="C23">
        <f t="shared" si="2"/>
        <v>64.347826086956516</v>
      </c>
      <c r="E23">
        <f>SUM(E2:E22)</f>
        <v>185</v>
      </c>
      <c r="F23">
        <f>SUM(F2:F22)</f>
        <v>191</v>
      </c>
      <c r="H23">
        <v>14</v>
      </c>
      <c r="I23">
        <v>13</v>
      </c>
      <c r="L23">
        <v>260</v>
      </c>
      <c r="M23">
        <f>SUM(M2:M22)</f>
        <v>159</v>
      </c>
      <c r="N23">
        <f>N21/N22*100</f>
        <v>68.80952380952381</v>
      </c>
      <c r="O23">
        <f>O21/O22*100</f>
        <v>67.61904761904762</v>
      </c>
      <c r="Q23">
        <v>6.5</v>
      </c>
      <c r="R23">
        <v>6.5</v>
      </c>
      <c r="S23">
        <v>6.5</v>
      </c>
      <c r="T23">
        <v>13</v>
      </c>
    </row>
    <row r="24" spans="1:20" x14ac:dyDescent="0.25">
      <c r="E24">
        <v>270</v>
      </c>
      <c r="F24">
        <v>270</v>
      </c>
      <c r="H24">
        <v>13</v>
      </c>
      <c r="I24">
        <v>12</v>
      </c>
      <c r="L24">
        <f>L22/L23*100</f>
        <v>67.115384615384613</v>
      </c>
      <c r="M24">
        <v>230</v>
      </c>
      <c r="Q24">
        <v>7</v>
      </c>
      <c r="R24">
        <v>6</v>
      </c>
      <c r="S24">
        <v>6.5</v>
      </c>
      <c r="T24">
        <v>14</v>
      </c>
    </row>
    <row r="25" spans="1:20" x14ac:dyDescent="0.25">
      <c r="E25">
        <f>E23/E24*100</f>
        <v>68.518518518518519</v>
      </c>
      <c r="F25">
        <f>F23/F24*100</f>
        <v>70.740740740740733</v>
      </c>
      <c r="H25">
        <v>188</v>
      </c>
      <c r="I25">
        <f t="shared" ref="I25:K25" si="3">SUM(I2:I24)</f>
        <v>183</v>
      </c>
      <c r="J25">
        <f t="shared" si="3"/>
        <v>0</v>
      </c>
      <c r="K25">
        <f t="shared" si="3"/>
        <v>0</v>
      </c>
      <c r="M25">
        <f>M23/M24*100</f>
        <v>69.130434782608702</v>
      </c>
      <c r="Q25">
        <v>7.5</v>
      </c>
      <c r="R25">
        <v>6.5</v>
      </c>
      <c r="S25">
        <v>7.5</v>
      </c>
      <c r="T25">
        <v>14</v>
      </c>
    </row>
    <row r="26" spans="1:20" x14ac:dyDescent="0.25">
      <c r="H26">
        <v>290</v>
      </c>
      <c r="I26">
        <v>290</v>
      </c>
      <c r="J26">
        <v>290</v>
      </c>
      <c r="K26">
        <v>290</v>
      </c>
      <c r="Q26">
        <v>14</v>
      </c>
      <c r="R26">
        <v>13</v>
      </c>
      <c r="S26">
        <v>15</v>
      </c>
      <c r="T26">
        <f>SUM(T2:T25)</f>
        <v>192</v>
      </c>
    </row>
    <row r="27" spans="1:20" x14ac:dyDescent="0.25">
      <c r="H27">
        <f>H25/H26*100</f>
        <v>64.827586206896541</v>
      </c>
      <c r="I27">
        <f t="shared" ref="I27:K27" si="4">I25/I26*100</f>
        <v>63.103448275862071</v>
      </c>
      <c r="J27">
        <f t="shared" si="4"/>
        <v>0</v>
      </c>
      <c r="K27">
        <f t="shared" si="4"/>
        <v>0</v>
      </c>
      <c r="Q27">
        <v>13</v>
      </c>
      <c r="R27">
        <v>13</v>
      </c>
      <c r="S27">
        <v>13</v>
      </c>
      <c r="T27">
        <v>280</v>
      </c>
    </row>
    <row r="28" spans="1:20" x14ac:dyDescent="0.25">
      <c r="H28">
        <v>6</v>
      </c>
      <c r="Q28">
        <v>14</v>
      </c>
      <c r="R28">
        <v>13</v>
      </c>
      <c r="S28">
        <v>14</v>
      </c>
      <c r="T28">
        <f>T26/T27*100</f>
        <v>68.571428571428569</v>
      </c>
    </row>
    <row r="29" spans="1:20" x14ac:dyDescent="0.25">
      <c r="Q29">
        <v>14</v>
      </c>
      <c r="R29">
        <v>13</v>
      </c>
      <c r="S29">
        <v>14</v>
      </c>
    </row>
    <row r="30" spans="1:20" x14ac:dyDescent="0.25">
      <c r="Q30">
        <f>SUM(Q2:Q29)</f>
        <v>221</v>
      </c>
      <c r="R30">
        <f t="shared" ref="R30:S30" si="5">SUM(R2:R29)</f>
        <v>201.5</v>
      </c>
      <c r="S30">
        <f t="shared" si="5"/>
        <v>222</v>
      </c>
    </row>
    <row r="31" spans="1:20" x14ac:dyDescent="0.25">
      <c r="Q31">
        <v>320</v>
      </c>
      <c r="R31">
        <v>320</v>
      </c>
      <c r="S31">
        <v>320</v>
      </c>
    </row>
    <row r="32" spans="1:20" x14ac:dyDescent="0.25">
      <c r="Q32">
        <f>Q30/Q31*100</f>
        <v>69.0625</v>
      </c>
      <c r="R32">
        <f t="shared" ref="R32:S32" si="6">R30/R31*100</f>
        <v>62.968749999999993</v>
      </c>
      <c r="S32">
        <f t="shared" si="6"/>
        <v>69.375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V1" workbookViewId="0">
      <selection activeCell="AE31" sqref="AE31"/>
    </sheetView>
  </sheetViews>
  <sheetFormatPr defaultRowHeight="15" x14ac:dyDescent="0.25"/>
  <sheetData>
    <row r="1" spans="1:31" x14ac:dyDescent="0.25">
      <c r="A1">
        <v>26</v>
      </c>
      <c r="B1">
        <v>25</v>
      </c>
      <c r="C1">
        <v>39</v>
      </c>
      <c r="D1">
        <v>21</v>
      </c>
      <c r="E1">
        <v>22</v>
      </c>
      <c r="G1">
        <v>20</v>
      </c>
      <c r="H1">
        <v>30</v>
      </c>
      <c r="I1">
        <v>23</v>
      </c>
      <c r="K1">
        <v>20</v>
      </c>
      <c r="M1">
        <v>29</v>
      </c>
      <c r="N1">
        <v>35</v>
      </c>
      <c r="P1">
        <v>34</v>
      </c>
      <c r="S1">
        <v>43</v>
      </c>
      <c r="T1">
        <v>42</v>
      </c>
      <c r="U1">
        <v>42</v>
      </c>
      <c r="V1">
        <v>43</v>
      </c>
      <c r="W1">
        <v>46</v>
      </c>
      <c r="Y1">
        <v>46</v>
      </c>
      <c r="Z1">
        <v>47</v>
      </c>
      <c r="AA1">
        <v>44</v>
      </c>
      <c r="AB1">
        <v>40</v>
      </c>
      <c r="AD1">
        <v>40</v>
      </c>
      <c r="AE1">
        <v>44</v>
      </c>
    </row>
    <row r="2" spans="1:31" x14ac:dyDescent="0.25">
      <c r="A2">
        <v>7</v>
      </c>
      <c r="B2">
        <v>7</v>
      </c>
      <c r="C2">
        <v>6.5</v>
      </c>
      <c r="D2">
        <v>7</v>
      </c>
      <c r="E2">
        <v>6.5</v>
      </c>
      <c r="G2">
        <v>7</v>
      </c>
      <c r="H2">
        <v>7.5</v>
      </c>
      <c r="I2">
        <v>7</v>
      </c>
      <c r="K2">
        <v>8</v>
      </c>
      <c r="M2">
        <v>7</v>
      </c>
      <c r="N2">
        <v>7.5</v>
      </c>
      <c r="P2">
        <v>6.5</v>
      </c>
      <c r="S2">
        <v>6</v>
      </c>
      <c r="T2">
        <v>6.5</v>
      </c>
      <c r="U2">
        <v>7</v>
      </c>
      <c r="V2">
        <v>7</v>
      </c>
      <c r="W2">
        <v>7</v>
      </c>
      <c r="Y2">
        <v>8</v>
      </c>
      <c r="Z2">
        <v>7</v>
      </c>
      <c r="AA2">
        <v>7.5</v>
      </c>
      <c r="AB2">
        <v>6.5</v>
      </c>
      <c r="AD2">
        <v>6.5</v>
      </c>
      <c r="AE2">
        <v>8</v>
      </c>
    </row>
    <row r="3" spans="1:31" x14ac:dyDescent="0.25">
      <c r="A3">
        <v>6.5</v>
      </c>
      <c r="B3">
        <v>6.5</v>
      </c>
      <c r="C3">
        <v>6.5</v>
      </c>
      <c r="D3">
        <v>7</v>
      </c>
      <c r="E3">
        <v>6</v>
      </c>
      <c r="G3">
        <v>4</v>
      </c>
      <c r="H3">
        <v>7.5</v>
      </c>
      <c r="I3">
        <v>8</v>
      </c>
      <c r="K3">
        <v>7</v>
      </c>
      <c r="M3">
        <v>7.5</v>
      </c>
      <c r="N3">
        <v>7.5</v>
      </c>
      <c r="P3">
        <v>6.5</v>
      </c>
      <c r="S3">
        <v>6</v>
      </c>
      <c r="T3">
        <v>6.5</v>
      </c>
      <c r="U3">
        <v>7</v>
      </c>
      <c r="V3">
        <v>6</v>
      </c>
      <c r="W3">
        <v>7</v>
      </c>
      <c r="Y3">
        <v>7</v>
      </c>
      <c r="Z3">
        <v>7</v>
      </c>
      <c r="AA3">
        <v>7</v>
      </c>
      <c r="AB3">
        <v>6</v>
      </c>
      <c r="AD3">
        <v>5</v>
      </c>
      <c r="AE3">
        <v>9</v>
      </c>
    </row>
    <row r="4" spans="1:31" x14ac:dyDescent="0.25">
      <c r="A4">
        <v>6</v>
      </c>
      <c r="B4">
        <v>8</v>
      </c>
      <c r="C4">
        <v>6.5</v>
      </c>
      <c r="D4">
        <v>7</v>
      </c>
      <c r="E4">
        <v>6</v>
      </c>
      <c r="G4">
        <v>7</v>
      </c>
      <c r="H4">
        <v>7.5</v>
      </c>
      <c r="I4">
        <v>8</v>
      </c>
      <c r="K4">
        <v>6</v>
      </c>
      <c r="M4">
        <v>7.5</v>
      </c>
      <c r="N4">
        <v>7</v>
      </c>
      <c r="P4">
        <v>7</v>
      </c>
      <c r="S4">
        <v>6.5</v>
      </c>
      <c r="T4">
        <v>6.5</v>
      </c>
      <c r="U4">
        <v>7</v>
      </c>
      <c r="V4">
        <v>6</v>
      </c>
      <c r="W4">
        <v>7</v>
      </c>
      <c r="Y4">
        <v>7</v>
      </c>
      <c r="Z4">
        <v>7.5</v>
      </c>
      <c r="AA4">
        <v>6</v>
      </c>
      <c r="AB4">
        <v>6</v>
      </c>
      <c r="AD4">
        <v>7</v>
      </c>
      <c r="AE4">
        <v>8</v>
      </c>
    </row>
    <row r="5" spans="1:31" x14ac:dyDescent="0.25">
      <c r="A5">
        <v>6.5</v>
      </c>
      <c r="B5">
        <v>7</v>
      </c>
      <c r="C5">
        <v>6.5</v>
      </c>
      <c r="D5">
        <v>6.5</v>
      </c>
      <c r="E5">
        <v>6.5</v>
      </c>
      <c r="G5">
        <v>7</v>
      </c>
      <c r="H5">
        <v>7.5</v>
      </c>
      <c r="I5">
        <v>8</v>
      </c>
      <c r="K5">
        <v>7</v>
      </c>
      <c r="M5">
        <v>7.5</v>
      </c>
      <c r="N5">
        <v>7.5</v>
      </c>
      <c r="P5">
        <v>6</v>
      </c>
      <c r="S5">
        <v>6</v>
      </c>
      <c r="T5">
        <v>6</v>
      </c>
      <c r="U5">
        <v>7</v>
      </c>
      <c r="V5">
        <v>6</v>
      </c>
      <c r="W5">
        <v>6.5</v>
      </c>
      <c r="Y5">
        <v>6</v>
      </c>
      <c r="Z5">
        <v>7</v>
      </c>
      <c r="AA5">
        <v>7</v>
      </c>
      <c r="AB5">
        <v>6</v>
      </c>
      <c r="AD5">
        <v>6</v>
      </c>
      <c r="AE5">
        <v>8</v>
      </c>
    </row>
    <row r="6" spans="1:31" x14ac:dyDescent="0.25">
      <c r="A6">
        <v>6.5</v>
      </c>
      <c r="B6">
        <v>7</v>
      </c>
      <c r="C6">
        <v>6.5</v>
      </c>
      <c r="D6">
        <v>13</v>
      </c>
      <c r="E6">
        <v>10</v>
      </c>
      <c r="G6">
        <v>7</v>
      </c>
      <c r="H6">
        <v>7</v>
      </c>
      <c r="I6">
        <v>8</v>
      </c>
      <c r="K6">
        <v>6</v>
      </c>
      <c r="M6">
        <v>7.5</v>
      </c>
      <c r="N6">
        <v>7.5</v>
      </c>
      <c r="P6">
        <v>6.5</v>
      </c>
      <c r="S6">
        <v>6.5</v>
      </c>
      <c r="T6">
        <v>7</v>
      </c>
      <c r="U6">
        <v>6.5</v>
      </c>
      <c r="V6">
        <v>6</v>
      </c>
      <c r="W6">
        <v>7</v>
      </c>
      <c r="Y6">
        <v>5.5</v>
      </c>
      <c r="Z6">
        <v>5.5</v>
      </c>
      <c r="AA6">
        <v>8</v>
      </c>
      <c r="AB6">
        <v>6</v>
      </c>
      <c r="AD6">
        <v>6</v>
      </c>
      <c r="AE6">
        <v>8</v>
      </c>
    </row>
    <row r="7" spans="1:31" x14ac:dyDescent="0.25">
      <c r="A7">
        <v>6</v>
      </c>
      <c r="B7">
        <v>7</v>
      </c>
      <c r="C7">
        <v>7</v>
      </c>
      <c r="D7">
        <v>6.5</v>
      </c>
      <c r="E7">
        <v>6</v>
      </c>
      <c r="G7">
        <v>7</v>
      </c>
      <c r="H7">
        <v>6.5</v>
      </c>
      <c r="I7">
        <v>6.5</v>
      </c>
      <c r="K7">
        <v>5</v>
      </c>
      <c r="M7">
        <v>7</v>
      </c>
      <c r="N7">
        <v>8</v>
      </c>
      <c r="P7">
        <v>7</v>
      </c>
      <c r="S7">
        <v>6</v>
      </c>
      <c r="T7">
        <v>6.5</v>
      </c>
      <c r="U7">
        <v>6</v>
      </c>
      <c r="V7">
        <v>6</v>
      </c>
      <c r="W7">
        <v>7</v>
      </c>
      <c r="Y7">
        <v>7</v>
      </c>
      <c r="Z7">
        <v>8</v>
      </c>
      <c r="AA7">
        <v>8</v>
      </c>
      <c r="AB7">
        <v>5</v>
      </c>
      <c r="AD7">
        <v>6.5</v>
      </c>
      <c r="AE7">
        <v>7</v>
      </c>
    </row>
    <row r="8" spans="1:31" x14ac:dyDescent="0.25">
      <c r="A8">
        <v>6</v>
      </c>
      <c r="B8">
        <v>6.5</v>
      </c>
      <c r="C8">
        <v>5</v>
      </c>
      <c r="D8">
        <v>7</v>
      </c>
      <c r="E8">
        <v>6.5</v>
      </c>
      <c r="G8">
        <v>6.5</v>
      </c>
      <c r="H8">
        <v>7.5</v>
      </c>
      <c r="I8">
        <v>6.5</v>
      </c>
      <c r="K8">
        <v>6.5</v>
      </c>
      <c r="M8">
        <v>6.5</v>
      </c>
      <c r="N8">
        <v>7.5</v>
      </c>
      <c r="P8">
        <v>6</v>
      </c>
      <c r="S8">
        <v>6</v>
      </c>
      <c r="T8">
        <v>6.5</v>
      </c>
      <c r="U8">
        <v>6.5</v>
      </c>
      <c r="V8">
        <v>6</v>
      </c>
      <c r="W8">
        <v>6</v>
      </c>
      <c r="Y8">
        <v>7</v>
      </c>
      <c r="Z8">
        <v>6</v>
      </c>
      <c r="AA8">
        <v>8</v>
      </c>
      <c r="AB8">
        <v>6.5</v>
      </c>
      <c r="AD8">
        <v>6</v>
      </c>
      <c r="AE8">
        <v>7</v>
      </c>
    </row>
    <row r="9" spans="1:31" x14ac:dyDescent="0.25">
      <c r="A9">
        <v>6.5</v>
      </c>
      <c r="B9">
        <v>6.5</v>
      </c>
      <c r="C9">
        <v>6.5</v>
      </c>
      <c r="D9">
        <v>6.5</v>
      </c>
      <c r="E9">
        <v>6.5</v>
      </c>
      <c r="G9">
        <v>6.5</v>
      </c>
      <c r="H9">
        <v>7</v>
      </c>
      <c r="I9">
        <v>7</v>
      </c>
      <c r="K9">
        <v>11</v>
      </c>
      <c r="M9">
        <v>7.5</v>
      </c>
      <c r="N9">
        <v>7.5</v>
      </c>
      <c r="P9">
        <v>7</v>
      </c>
      <c r="S9">
        <v>7</v>
      </c>
      <c r="T9">
        <v>6.5</v>
      </c>
      <c r="U9">
        <v>6.5</v>
      </c>
      <c r="V9">
        <v>6.5</v>
      </c>
      <c r="W9">
        <v>6</v>
      </c>
      <c r="Y9">
        <v>7</v>
      </c>
      <c r="Z9">
        <v>7</v>
      </c>
      <c r="AA9">
        <v>6</v>
      </c>
      <c r="AB9">
        <v>5</v>
      </c>
      <c r="AD9">
        <v>6.5</v>
      </c>
      <c r="AE9">
        <v>8.5</v>
      </c>
    </row>
    <row r="10" spans="1:31" x14ac:dyDescent="0.25">
      <c r="A10">
        <v>6.5</v>
      </c>
      <c r="B10">
        <v>7</v>
      </c>
      <c r="C10">
        <v>7</v>
      </c>
      <c r="D10">
        <v>7</v>
      </c>
      <c r="E10">
        <v>6.5</v>
      </c>
      <c r="G10">
        <v>6.5</v>
      </c>
      <c r="H10">
        <v>7</v>
      </c>
      <c r="I10">
        <v>6.5</v>
      </c>
      <c r="K10">
        <v>5.5</v>
      </c>
      <c r="M10">
        <v>7</v>
      </c>
      <c r="N10">
        <v>7.5</v>
      </c>
      <c r="P10">
        <v>6.5</v>
      </c>
      <c r="S10">
        <v>13</v>
      </c>
      <c r="T10">
        <v>14</v>
      </c>
      <c r="U10">
        <v>6</v>
      </c>
      <c r="V10">
        <v>6</v>
      </c>
      <c r="W10">
        <v>5</v>
      </c>
      <c r="Y10">
        <v>8</v>
      </c>
      <c r="Z10">
        <v>7</v>
      </c>
      <c r="AA10">
        <v>12</v>
      </c>
      <c r="AB10">
        <v>12</v>
      </c>
      <c r="AD10">
        <v>7</v>
      </c>
      <c r="AE10">
        <v>7</v>
      </c>
    </row>
    <row r="11" spans="1:31" x14ac:dyDescent="0.25">
      <c r="A11">
        <v>12</v>
      </c>
      <c r="B11">
        <v>14</v>
      </c>
      <c r="C11">
        <v>13</v>
      </c>
      <c r="D11">
        <v>7</v>
      </c>
      <c r="E11">
        <v>6.5</v>
      </c>
      <c r="G11">
        <v>13</v>
      </c>
      <c r="H11">
        <v>12</v>
      </c>
      <c r="I11">
        <v>16</v>
      </c>
      <c r="K11">
        <v>8</v>
      </c>
      <c r="M11">
        <v>7</v>
      </c>
      <c r="N11">
        <v>8</v>
      </c>
      <c r="P11">
        <v>6.5</v>
      </c>
      <c r="S11">
        <v>6</v>
      </c>
      <c r="T11">
        <v>6.5</v>
      </c>
      <c r="U11">
        <v>14</v>
      </c>
      <c r="V11">
        <v>13</v>
      </c>
      <c r="W11">
        <v>7</v>
      </c>
      <c r="Y11">
        <v>6.5</v>
      </c>
      <c r="Z11">
        <v>6.5</v>
      </c>
      <c r="AA11">
        <v>6</v>
      </c>
      <c r="AB11">
        <v>5</v>
      </c>
      <c r="AD11">
        <v>7</v>
      </c>
      <c r="AE11">
        <v>6.5</v>
      </c>
    </row>
    <row r="12" spans="1:31" x14ac:dyDescent="0.25">
      <c r="A12">
        <v>6.5</v>
      </c>
      <c r="B12">
        <v>7</v>
      </c>
      <c r="C12">
        <v>6.5</v>
      </c>
      <c r="D12">
        <v>6</v>
      </c>
      <c r="E12">
        <v>6</v>
      </c>
      <c r="G12">
        <v>6</v>
      </c>
      <c r="H12">
        <v>7</v>
      </c>
      <c r="I12">
        <v>8</v>
      </c>
      <c r="K12">
        <v>6.5</v>
      </c>
      <c r="M12">
        <v>6.5</v>
      </c>
      <c r="N12">
        <v>8</v>
      </c>
      <c r="P12">
        <v>6</v>
      </c>
      <c r="S12">
        <v>6.5</v>
      </c>
      <c r="T12">
        <v>6</v>
      </c>
      <c r="U12">
        <v>6</v>
      </c>
      <c r="V12">
        <v>6.5</v>
      </c>
      <c r="W12">
        <v>7</v>
      </c>
      <c r="Y12">
        <v>7</v>
      </c>
      <c r="Z12">
        <v>6.5</v>
      </c>
      <c r="AA12">
        <v>7</v>
      </c>
      <c r="AB12">
        <v>5</v>
      </c>
      <c r="AD12">
        <v>4</v>
      </c>
      <c r="AE12">
        <v>8</v>
      </c>
    </row>
    <row r="13" spans="1:31" x14ac:dyDescent="0.25">
      <c r="A13">
        <v>7</v>
      </c>
      <c r="B13">
        <v>7</v>
      </c>
      <c r="C13">
        <v>7</v>
      </c>
      <c r="D13">
        <v>6</v>
      </c>
      <c r="E13">
        <v>7</v>
      </c>
      <c r="G13">
        <v>7</v>
      </c>
      <c r="H13">
        <v>7</v>
      </c>
      <c r="I13">
        <v>6.5</v>
      </c>
      <c r="K13">
        <v>6.5</v>
      </c>
      <c r="M13">
        <v>7</v>
      </c>
      <c r="N13">
        <v>7</v>
      </c>
      <c r="P13">
        <v>6</v>
      </c>
      <c r="S13">
        <v>5</v>
      </c>
      <c r="T13">
        <v>6</v>
      </c>
      <c r="U13">
        <v>6</v>
      </c>
      <c r="V13">
        <v>6</v>
      </c>
      <c r="W13">
        <v>6.5</v>
      </c>
      <c r="Y13">
        <v>7</v>
      </c>
      <c r="Z13">
        <v>7</v>
      </c>
      <c r="AA13">
        <v>7</v>
      </c>
      <c r="AB13">
        <v>6.5</v>
      </c>
      <c r="AD13">
        <v>6.5</v>
      </c>
      <c r="AE13">
        <v>8</v>
      </c>
    </row>
    <row r="14" spans="1:31" x14ac:dyDescent="0.25">
      <c r="A14">
        <v>14</v>
      </c>
      <c r="B14">
        <v>14</v>
      </c>
      <c r="C14">
        <v>14</v>
      </c>
      <c r="D14">
        <v>14</v>
      </c>
      <c r="E14">
        <v>13</v>
      </c>
      <c r="G14">
        <v>4</v>
      </c>
      <c r="H14">
        <v>7</v>
      </c>
      <c r="I14">
        <v>7</v>
      </c>
      <c r="K14">
        <v>7</v>
      </c>
      <c r="M14">
        <v>6.5</v>
      </c>
      <c r="N14">
        <v>7.5</v>
      </c>
      <c r="P14">
        <v>6</v>
      </c>
      <c r="S14">
        <v>4</v>
      </c>
      <c r="T14">
        <v>6</v>
      </c>
      <c r="U14">
        <v>6.5</v>
      </c>
      <c r="V14">
        <v>6</v>
      </c>
      <c r="W14">
        <v>7</v>
      </c>
      <c r="Y14">
        <v>6</v>
      </c>
      <c r="Z14">
        <v>7</v>
      </c>
      <c r="AA14">
        <v>8</v>
      </c>
      <c r="AB14">
        <v>7</v>
      </c>
      <c r="AD14">
        <v>6</v>
      </c>
      <c r="AE14">
        <v>8</v>
      </c>
    </row>
    <row r="15" spans="1:31" x14ac:dyDescent="0.25">
      <c r="A15">
        <v>13</v>
      </c>
      <c r="B15">
        <v>13</v>
      </c>
      <c r="C15">
        <v>13</v>
      </c>
      <c r="D15">
        <v>14</v>
      </c>
      <c r="E15">
        <v>12</v>
      </c>
      <c r="G15">
        <v>6.5</v>
      </c>
      <c r="H15">
        <v>7.5</v>
      </c>
      <c r="I15">
        <v>6.5</v>
      </c>
      <c r="K15">
        <v>5</v>
      </c>
      <c r="M15">
        <v>7</v>
      </c>
      <c r="N15">
        <v>8</v>
      </c>
      <c r="P15">
        <v>7</v>
      </c>
      <c r="S15">
        <v>7</v>
      </c>
      <c r="T15">
        <v>6</v>
      </c>
      <c r="U15">
        <v>6</v>
      </c>
      <c r="V15">
        <v>5</v>
      </c>
      <c r="W15">
        <v>6.5</v>
      </c>
      <c r="Y15">
        <v>7</v>
      </c>
      <c r="Z15">
        <v>6.5</v>
      </c>
      <c r="AA15">
        <v>7</v>
      </c>
      <c r="AB15">
        <v>7</v>
      </c>
      <c r="AD15">
        <v>5</v>
      </c>
      <c r="AE15">
        <v>7</v>
      </c>
    </row>
    <row r="16" spans="1:31" x14ac:dyDescent="0.25">
      <c r="A16">
        <v>12</v>
      </c>
      <c r="B16">
        <v>13</v>
      </c>
      <c r="C16">
        <v>13</v>
      </c>
      <c r="D16">
        <v>13</v>
      </c>
      <c r="E16">
        <v>12</v>
      </c>
      <c r="G16">
        <v>7</v>
      </c>
      <c r="H16">
        <v>7</v>
      </c>
      <c r="I16">
        <v>7</v>
      </c>
      <c r="K16">
        <v>6.5</v>
      </c>
      <c r="M16">
        <v>7.5</v>
      </c>
      <c r="N16">
        <v>7</v>
      </c>
      <c r="P16">
        <v>7</v>
      </c>
      <c r="S16">
        <v>7</v>
      </c>
      <c r="T16">
        <v>6.5</v>
      </c>
      <c r="U16">
        <v>6.5</v>
      </c>
      <c r="V16">
        <v>6.5</v>
      </c>
      <c r="W16">
        <v>7</v>
      </c>
      <c r="Y16">
        <v>6.5</v>
      </c>
      <c r="Z16">
        <v>7</v>
      </c>
      <c r="AA16">
        <v>7</v>
      </c>
      <c r="AB16">
        <v>6.5</v>
      </c>
      <c r="AD16">
        <v>6</v>
      </c>
      <c r="AE16">
        <v>7</v>
      </c>
    </row>
    <row r="17" spans="1:31" x14ac:dyDescent="0.25">
      <c r="A17">
        <v>14</v>
      </c>
      <c r="B17">
        <v>13</v>
      </c>
      <c r="C17">
        <v>14</v>
      </c>
      <c r="D17">
        <v>14</v>
      </c>
      <c r="E17">
        <v>13</v>
      </c>
      <c r="G17">
        <v>14</v>
      </c>
      <c r="H17">
        <v>15</v>
      </c>
      <c r="I17">
        <v>16</v>
      </c>
      <c r="K17">
        <v>7</v>
      </c>
      <c r="M17">
        <v>7.5</v>
      </c>
      <c r="N17">
        <v>7.5</v>
      </c>
      <c r="P17">
        <v>7</v>
      </c>
      <c r="S17">
        <v>14</v>
      </c>
      <c r="T17">
        <v>14</v>
      </c>
      <c r="U17">
        <v>14</v>
      </c>
      <c r="V17">
        <v>13</v>
      </c>
      <c r="W17">
        <v>6</v>
      </c>
      <c r="Y17">
        <v>7</v>
      </c>
      <c r="Z17">
        <v>8</v>
      </c>
      <c r="AA17">
        <v>6</v>
      </c>
      <c r="AB17">
        <v>6.5</v>
      </c>
      <c r="AD17">
        <v>7</v>
      </c>
      <c r="AE17">
        <v>8</v>
      </c>
    </row>
    <row r="18" spans="1:31" x14ac:dyDescent="0.25">
      <c r="A18">
        <v>13</v>
      </c>
      <c r="B18">
        <v>13</v>
      </c>
      <c r="C18">
        <v>13</v>
      </c>
      <c r="D18">
        <v>13</v>
      </c>
      <c r="E18">
        <v>12</v>
      </c>
      <c r="G18">
        <v>12</v>
      </c>
      <c r="H18">
        <v>13</v>
      </c>
      <c r="I18">
        <v>14</v>
      </c>
      <c r="K18">
        <v>7</v>
      </c>
      <c r="M18">
        <v>14</v>
      </c>
      <c r="N18">
        <v>15</v>
      </c>
      <c r="P18">
        <v>6</v>
      </c>
      <c r="S18">
        <v>12</v>
      </c>
      <c r="T18">
        <v>12</v>
      </c>
      <c r="U18">
        <v>13</v>
      </c>
      <c r="V18">
        <v>12</v>
      </c>
      <c r="W18">
        <v>6.5</v>
      </c>
      <c r="Y18">
        <v>6.5</v>
      </c>
      <c r="Z18">
        <v>7</v>
      </c>
      <c r="AA18">
        <v>7</v>
      </c>
      <c r="AB18">
        <v>6.5</v>
      </c>
      <c r="AD18">
        <v>6</v>
      </c>
      <c r="AE18">
        <v>8</v>
      </c>
    </row>
    <row r="19" spans="1:31" x14ac:dyDescent="0.25">
      <c r="D19">
        <f>SUM(D14:D18)</f>
        <v>68</v>
      </c>
      <c r="E19">
        <f>SUM(E14:E18)</f>
        <v>62</v>
      </c>
      <c r="G19">
        <v>13</v>
      </c>
      <c r="H19">
        <v>14</v>
      </c>
      <c r="I19">
        <v>13</v>
      </c>
      <c r="K19">
        <v>16</v>
      </c>
      <c r="M19">
        <v>13</v>
      </c>
      <c r="N19">
        <v>14</v>
      </c>
      <c r="P19">
        <v>13</v>
      </c>
      <c r="S19">
        <v>10</v>
      </c>
      <c r="T19">
        <v>12</v>
      </c>
      <c r="U19">
        <v>12</v>
      </c>
      <c r="V19">
        <v>11</v>
      </c>
      <c r="W19">
        <v>6.5</v>
      </c>
      <c r="Y19">
        <v>14</v>
      </c>
      <c r="Z19">
        <v>13</v>
      </c>
      <c r="AA19">
        <v>4</v>
      </c>
      <c r="AB19">
        <v>6</v>
      </c>
      <c r="AD19">
        <v>6.5</v>
      </c>
      <c r="AE19">
        <v>8</v>
      </c>
    </row>
    <row r="20" spans="1:31" x14ac:dyDescent="0.25">
      <c r="A20">
        <f>SUM(A14:A18)</f>
        <v>66</v>
      </c>
      <c r="B20">
        <f t="shared" ref="B20:C20" si="0">SUM(B14:B18)</f>
        <v>66</v>
      </c>
      <c r="C20">
        <f t="shared" si="0"/>
        <v>67</v>
      </c>
      <c r="D20">
        <f>SUM(D2:D18)</f>
        <v>154.5</v>
      </c>
      <c r="E20">
        <f>SUM(E2:E18)</f>
        <v>142</v>
      </c>
      <c r="G20">
        <v>14</v>
      </c>
      <c r="H20">
        <v>14</v>
      </c>
      <c r="I20">
        <v>14</v>
      </c>
      <c r="K20">
        <v>13</v>
      </c>
      <c r="M20">
        <v>14</v>
      </c>
      <c r="N20">
        <v>15</v>
      </c>
      <c r="P20">
        <v>13</v>
      </c>
      <c r="S20">
        <v>13</v>
      </c>
      <c r="T20">
        <v>14</v>
      </c>
      <c r="U20">
        <v>14</v>
      </c>
      <c r="V20">
        <v>13</v>
      </c>
      <c r="W20">
        <v>6.5</v>
      </c>
      <c r="Y20">
        <v>14</v>
      </c>
      <c r="Z20">
        <v>14</v>
      </c>
      <c r="AA20">
        <v>6</v>
      </c>
      <c r="AB20">
        <v>6.5</v>
      </c>
      <c r="AD20">
        <v>6</v>
      </c>
      <c r="AE20">
        <v>7</v>
      </c>
    </row>
    <row r="21" spans="1:31" x14ac:dyDescent="0.25">
      <c r="Y21">
        <f>SUM(Y17:Y20)</f>
        <v>41.5</v>
      </c>
      <c r="Z21">
        <f>SUM(Z17:Z20)</f>
        <v>42</v>
      </c>
      <c r="AA21">
        <v>7</v>
      </c>
      <c r="AB21">
        <v>7</v>
      </c>
      <c r="AD21">
        <v>6</v>
      </c>
      <c r="AE21">
        <v>7</v>
      </c>
    </row>
    <row r="22" spans="1:31" x14ac:dyDescent="0.25">
      <c r="A22">
        <f>SUM(A2:A18)</f>
        <v>149</v>
      </c>
      <c r="B22">
        <f t="shared" ref="B22:C22" si="1">SUM(B2:B18)</f>
        <v>156.5</v>
      </c>
      <c r="C22">
        <f t="shared" si="1"/>
        <v>151.5</v>
      </c>
      <c r="D22">
        <v>230</v>
      </c>
      <c r="E22">
        <v>230</v>
      </c>
      <c r="G22">
        <v>13</v>
      </c>
      <c r="H22">
        <v>14</v>
      </c>
      <c r="I22">
        <v>14</v>
      </c>
      <c r="K22">
        <v>13</v>
      </c>
      <c r="M22">
        <v>14</v>
      </c>
      <c r="N22">
        <v>15</v>
      </c>
      <c r="P22">
        <f>SUM(P2:P20)</f>
        <v>136.5</v>
      </c>
      <c r="Q22">
        <f t="shared" ref="Q22:R22" si="2">SUM(Q2:Q20)</f>
        <v>0</v>
      </c>
      <c r="R22">
        <f t="shared" si="2"/>
        <v>0</v>
      </c>
      <c r="S22">
        <v>12</v>
      </c>
      <c r="T22">
        <v>12</v>
      </c>
      <c r="U22">
        <v>13</v>
      </c>
      <c r="V22">
        <v>12</v>
      </c>
      <c r="W22">
        <v>14</v>
      </c>
      <c r="Y22">
        <f>SUM(Y2:Y20)</f>
        <v>144</v>
      </c>
      <c r="Z22">
        <f>SUM(Z2:Z20)</f>
        <v>144.5</v>
      </c>
      <c r="AA22">
        <v>16</v>
      </c>
      <c r="AB22">
        <v>13</v>
      </c>
      <c r="AD22">
        <v>14</v>
      </c>
      <c r="AE22">
        <v>13</v>
      </c>
    </row>
    <row r="23" spans="1:31" x14ac:dyDescent="0.25">
      <c r="S23">
        <f>SUM(S17:S22)</f>
        <v>61</v>
      </c>
      <c r="T23">
        <f t="shared" ref="T23:V23" si="3">SUM(T17:T22)</f>
        <v>64</v>
      </c>
      <c r="U23">
        <f t="shared" si="3"/>
        <v>66</v>
      </c>
      <c r="V23">
        <f t="shared" si="3"/>
        <v>61</v>
      </c>
      <c r="W23">
        <v>14</v>
      </c>
      <c r="Y23">
        <v>210</v>
      </c>
      <c r="Z23">
        <v>210</v>
      </c>
      <c r="AA23">
        <v>14</v>
      </c>
      <c r="AB23">
        <v>13</v>
      </c>
      <c r="AD23">
        <v>6</v>
      </c>
      <c r="AE23">
        <v>6</v>
      </c>
    </row>
    <row r="24" spans="1:31" x14ac:dyDescent="0.25">
      <c r="W24">
        <f>SUM(W19:W23)</f>
        <v>41</v>
      </c>
      <c r="Y24">
        <f>Y22/Y23*100</f>
        <v>68.571428571428569</v>
      </c>
      <c r="Z24">
        <f>Z22/Z23*100</f>
        <v>68.80952380952381</v>
      </c>
      <c r="AA24">
        <v>13</v>
      </c>
      <c r="AB24">
        <v>12</v>
      </c>
      <c r="AD24">
        <v>7</v>
      </c>
      <c r="AE24">
        <v>6.5</v>
      </c>
    </row>
    <row r="25" spans="1:31" x14ac:dyDescent="0.25">
      <c r="G25">
        <f>SUM(G17:G22)</f>
        <v>66</v>
      </c>
      <c r="H25">
        <f t="shared" ref="H25:I25" si="4">SUM(H17:H22)</f>
        <v>70</v>
      </c>
      <c r="I25">
        <f t="shared" si="4"/>
        <v>71</v>
      </c>
      <c r="K25">
        <v>14</v>
      </c>
      <c r="M25">
        <f>SUM(M2:M22)</f>
        <v>169</v>
      </c>
      <c r="N25">
        <f t="shared" ref="N25:O25" si="5">SUM(N2:N22)</f>
        <v>179.5</v>
      </c>
      <c r="O25">
        <f t="shared" si="5"/>
        <v>0</v>
      </c>
      <c r="P25">
        <v>210</v>
      </c>
      <c r="Q25">
        <v>210</v>
      </c>
      <c r="R25">
        <v>210</v>
      </c>
      <c r="S25">
        <f>SUM(S2:S22)</f>
        <v>159.5</v>
      </c>
      <c r="T25">
        <f t="shared" ref="T25:V25" si="6">SUM(T2:T22)</f>
        <v>167</v>
      </c>
      <c r="U25">
        <f t="shared" si="6"/>
        <v>170.5</v>
      </c>
      <c r="V25">
        <f t="shared" si="6"/>
        <v>159.5</v>
      </c>
      <c r="W25">
        <f>SUM(W2:W23)</f>
        <v>153</v>
      </c>
      <c r="AA25">
        <v>14</v>
      </c>
      <c r="AB25">
        <v>13</v>
      </c>
      <c r="AD25">
        <v>5</v>
      </c>
      <c r="AE25">
        <v>8</v>
      </c>
    </row>
    <row r="26" spans="1:31" x14ac:dyDescent="0.25">
      <c r="AA26">
        <f>SUM(AA22:AA25)</f>
        <v>57</v>
      </c>
      <c r="AB26">
        <f>SUM(AB22:AB25)</f>
        <v>51</v>
      </c>
      <c r="AD26">
        <v>7</v>
      </c>
      <c r="AE26">
        <v>6</v>
      </c>
    </row>
    <row r="27" spans="1:31" x14ac:dyDescent="0.25">
      <c r="K27">
        <f>SUM(K19:K25)</f>
        <v>56</v>
      </c>
      <c r="M27">
        <v>240</v>
      </c>
      <c r="N27">
        <v>240</v>
      </c>
      <c r="O27">
        <v>240</v>
      </c>
      <c r="P27">
        <f>P22/P25*100</f>
        <v>65</v>
      </c>
      <c r="Q27">
        <f t="shared" ref="Q27:R27" si="7">Q22/Q25*100</f>
        <v>0</v>
      </c>
      <c r="R27">
        <f t="shared" si="7"/>
        <v>0</v>
      </c>
      <c r="S27">
        <v>260</v>
      </c>
      <c r="T27">
        <v>260</v>
      </c>
      <c r="U27">
        <v>260</v>
      </c>
      <c r="V27">
        <v>260</v>
      </c>
      <c r="W27">
        <v>230</v>
      </c>
      <c r="AA27">
        <f>SUM(AA2:AA25)</f>
        <v>198.5</v>
      </c>
      <c r="AB27">
        <f>SUM(AB2:AB25)</f>
        <v>179.5</v>
      </c>
      <c r="AD27">
        <v>13</v>
      </c>
      <c r="AE27">
        <v>16</v>
      </c>
    </row>
    <row r="28" spans="1:31" x14ac:dyDescent="0.25">
      <c r="A28">
        <v>230</v>
      </c>
      <c r="B28">
        <v>230</v>
      </c>
      <c r="C28">
        <v>230</v>
      </c>
      <c r="D28">
        <f>D20/D22*100</f>
        <v>67.173913043478265</v>
      </c>
      <c r="E28">
        <f>E20/E22*100</f>
        <v>61.739130434782609</v>
      </c>
      <c r="G28">
        <f>SUM(G2:G22)</f>
        <v>168</v>
      </c>
      <c r="H28">
        <f t="shared" ref="H28:I28" si="8">SUM(H2:H22)</f>
        <v>182.5</v>
      </c>
      <c r="I28">
        <f t="shared" si="8"/>
        <v>187.5</v>
      </c>
      <c r="K28">
        <f>SUM(K2:K25)</f>
        <v>171.5</v>
      </c>
      <c r="M28">
        <f>M25/M27*100</f>
        <v>70.416666666666671</v>
      </c>
      <c r="N28">
        <f t="shared" ref="N28:O28" si="9">N25/N27*100</f>
        <v>74.791666666666671</v>
      </c>
      <c r="O28">
        <f t="shared" si="9"/>
        <v>0</v>
      </c>
      <c r="S28">
        <f>S25/S27*100</f>
        <v>61.346153846153854</v>
      </c>
      <c r="T28">
        <f t="shared" ref="T28:V28" si="10">T25/T27*100</f>
        <v>64.230769230769241</v>
      </c>
      <c r="U28">
        <f t="shared" si="10"/>
        <v>65.57692307692308</v>
      </c>
      <c r="V28">
        <f t="shared" si="10"/>
        <v>61.346153846153854</v>
      </c>
      <c r="W28">
        <f>W25/W27*100</f>
        <v>66.521739130434781</v>
      </c>
      <c r="AA28">
        <v>290</v>
      </c>
      <c r="AB28">
        <v>290</v>
      </c>
      <c r="AD28">
        <v>12</v>
      </c>
      <c r="AE28">
        <v>16</v>
      </c>
    </row>
    <row r="29" spans="1:31" x14ac:dyDescent="0.25">
      <c r="A29">
        <f>A22/A28*100</f>
        <v>64.782608695652172</v>
      </c>
      <c r="B29">
        <f t="shared" ref="B29:C29" si="11">B22/B28*100</f>
        <v>68.043478260869563</v>
      </c>
      <c r="C29">
        <f t="shared" si="11"/>
        <v>65.869565217391298</v>
      </c>
      <c r="G29">
        <v>260</v>
      </c>
      <c r="H29">
        <v>260</v>
      </c>
      <c r="I29">
        <v>260</v>
      </c>
      <c r="K29">
        <v>260</v>
      </c>
      <c r="AA29">
        <f>AA27/AA28*100</f>
        <v>68.448275862068968</v>
      </c>
      <c r="AB29">
        <f>AB27/AB28*100</f>
        <v>61.896551724137929</v>
      </c>
      <c r="AD29">
        <v>12</v>
      </c>
      <c r="AE29">
        <v>14</v>
      </c>
    </row>
    <row r="30" spans="1:31" x14ac:dyDescent="0.25">
      <c r="G30">
        <f>G28/G29*100</f>
        <v>64.615384615384613</v>
      </c>
      <c r="H30">
        <f t="shared" ref="H30:I30" si="12">H28/H29*100</f>
        <v>70.192307692307693</v>
      </c>
      <c r="I30">
        <f t="shared" si="12"/>
        <v>72.115384615384613</v>
      </c>
      <c r="K30">
        <f>K28/K29*100</f>
        <v>65.961538461538467</v>
      </c>
      <c r="AD30">
        <v>13</v>
      </c>
      <c r="AE30">
        <v>15</v>
      </c>
    </row>
    <row r="31" spans="1:31" x14ac:dyDescent="0.25">
      <c r="AD31">
        <f>SUM(AD27:AD30)</f>
        <v>50</v>
      </c>
      <c r="AE31">
        <f>SUM(AE27:AE30)</f>
        <v>61</v>
      </c>
    </row>
    <row r="32" spans="1:31" x14ac:dyDescent="0.25">
      <c r="AD32">
        <f>SUM(AD2:AD30)</f>
        <v>211.5</v>
      </c>
      <c r="AE32">
        <f>SUM(AE2:AE30)</f>
        <v>253.5</v>
      </c>
    </row>
    <row r="33" spans="30:31" x14ac:dyDescent="0.25">
      <c r="AD33">
        <v>340</v>
      </c>
      <c r="AE33">
        <v>340</v>
      </c>
    </row>
    <row r="34" spans="30:31" x14ac:dyDescent="0.25">
      <c r="AD34">
        <f>AD32/AD33*100</f>
        <v>62.205882352941174</v>
      </c>
      <c r="AE34">
        <f>AE32/AE33*100</f>
        <v>74.558823529411768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 Dressage inc Team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2017-07-15T11:38:44Z</cp:lastPrinted>
  <dcterms:created xsi:type="dcterms:W3CDTF">2017-07-14T13:41:01Z</dcterms:created>
  <dcterms:modified xsi:type="dcterms:W3CDTF">2017-07-15T14:47:49Z</dcterms:modified>
</cp:coreProperties>
</file>