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Dressage Championships_Class_S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X15" i="2" l="1"/>
  <c r="AX17" i="2" s="1"/>
  <c r="AY15" i="2"/>
  <c r="AY17" i="2" s="1"/>
  <c r="AW17" i="2"/>
  <c r="AW15" i="2"/>
  <c r="AT26" i="2"/>
  <c r="AT28" i="2" s="1"/>
  <c r="AU26" i="2"/>
  <c r="AU28" i="2" s="1"/>
  <c r="AS28" i="2"/>
  <c r="AS26" i="2"/>
  <c r="AP30" i="2"/>
  <c r="AP32" i="2" s="1"/>
  <c r="AQ30" i="2"/>
  <c r="AQ32" i="2" s="1"/>
  <c r="AR30" i="2"/>
  <c r="AR32" i="2"/>
  <c r="AO32" i="2"/>
  <c r="AO30" i="2"/>
  <c r="AM21" i="2"/>
  <c r="AM23" i="2" s="1"/>
  <c r="AL23" i="2"/>
  <c r="AL21" i="2"/>
  <c r="AK22" i="2"/>
  <c r="AK24" i="2" s="1"/>
  <c r="AJ22" i="2"/>
  <c r="AJ24" i="2" s="1"/>
  <c r="AB22" i="2"/>
  <c r="AB24" i="2" s="1"/>
  <c r="AC22" i="2"/>
  <c r="AC24" i="2" s="1"/>
  <c r="AD22" i="2"/>
  <c r="AD24" i="2" s="1"/>
  <c r="AE24" i="2"/>
  <c r="AF22" i="2"/>
  <c r="AF24" i="2" s="1"/>
  <c r="AG22" i="2"/>
  <c r="AH22" i="2"/>
  <c r="AH24" i="2" s="1"/>
  <c r="AI22" i="2"/>
  <c r="AI24" i="2" s="1"/>
  <c r="AG24" i="2"/>
  <c r="AA24" i="2"/>
  <c r="AA22" i="2"/>
  <c r="Z22" i="2"/>
  <c r="Z24" i="2" s="1"/>
  <c r="X22" i="2"/>
  <c r="X24" i="2" s="1"/>
  <c r="Y22" i="2"/>
  <c r="Y24" i="2" s="1"/>
  <c r="W22" i="2"/>
  <c r="W24" i="2" s="1"/>
  <c r="V19" i="2"/>
  <c r="V17" i="2"/>
  <c r="O21" i="2"/>
  <c r="P21" i="2"/>
  <c r="P22" i="2"/>
  <c r="P24" i="2" s="1"/>
  <c r="Q22" i="2"/>
  <c r="Q24" i="2" s="1"/>
  <c r="R22" i="2"/>
  <c r="R24" i="2" s="1"/>
  <c r="S22" i="2"/>
  <c r="S24" i="2" s="1"/>
  <c r="T22" i="2"/>
  <c r="U22" i="2"/>
  <c r="T24" i="2"/>
  <c r="U24" i="2"/>
  <c r="O24" i="2"/>
  <c r="K23" i="2"/>
  <c r="K25" i="2" s="1"/>
  <c r="L25" i="2"/>
  <c r="M23" i="2"/>
  <c r="M25" i="2" s="1"/>
  <c r="N23" i="2"/>
  <c r="N25" i="2" s="1"/>
  <c r="J23" i="2"/>
  <c r="J25" i="2" s="1"/>
  <c r="I27" i="2"/>
  <c r="I25" i="2"/>
  <c r="A18" i="2"/>
  <c r="A20" i="2" s="1"/>
  <c r="B18" i="2"/>
  <c r="B20" i="2" s="1"/>
  <c r="C18" i="2"/>
  <c r="C20" i="2" s="1"/>
  <c r="D18" i="2"/>
  <c r="D20" i="2" s="1"/>
  <c r="E18" i="2"/>
  <c r="E20" i="2" s="1"/>
  <c r="F18" i="2"/>
  <c r="F20" i="2" s="1"/>
  <c r="G18" i="2"/>
  <c r="G20" i="2" s="1"/>
  <c r="H18" i="2"/>
  <c r="H20" i="2" s="1"/>
</calcChain>
</file>

<file path=xl/sharedStrings.xml><?xml version="1.0" encoding="utf-8"?>
<sst xmlns="http://schemas.openxmlformats.org/spreadsheetml/2006/main" count="137" uniqueCount="79">
  <si>
    <t>Ms T Heeks</t>
  </si>
  <si>
    <t>Maisey</t>
  </si>
  <si>
    <t>Ms L Hayward</t>
  </si>
  <si>
    <t>One Up For Jazz</t>
  </si>
  <si>
    <t>A</t>
  </si>
  <si>
    <t>Ms I Udall</t>
  </si>
  <si>
    <t>Road West</t>
  </si>
  <si>
    <t>Mrs Eleanor Bunce</t>
  </si>
  <si>
    <t>Gold Dust</t>
  </si>
  <si>
    <t>Ms J Brough</t>
  </si>
  <si>
    <t>Wharley Gemini</t>
  </si>
  <si>
    <t>B</t>
  </si>
  <si>
    <t xml:space="preserve">  </t>
  </si>
  <si>
    <t>Ms S Watts</t>
  </si>
  <si>
    <t>Blue</t>
  </si>
  <si>
    <t>P12</t>
  </si>
  <si>
    <t>Ms Sam Brindley</t>
  </si>
  <si>
    <t>Jigsaw</t>
  </si>
  <si>
    <t>Ms Chloe Grimwood</t>
  </si>
  <si>
    <t>Powysvalley telynores</t>
  </si>
  <si>
    <t>Ms Lauren Mavin</t>
  </si>
  <si>
    <t>Cecilia</t>
  </si>
  <si>
    <t>Ms Jodie Townley</t>
  </si>
  <si>
    <t xml:space="preserve">Idyllic firey chalice </t>
  </si>
  <si>
    <t>P12 Jnr</t>
  </si>
  <si>
    <t>P13</t>
  </si>
  <si>
    <t>Ms J Hampton</t>
  </si>
  <si>
    <t>Boston</t>
  </si>
  <si>
    <t>Ms Nicky Kirkham</t>
  </si>
  <si>
    <t>Cavallo Di Pinto</t>
  </si>
  <si>
    <t>N24</t>
  </si>
  <si>
    <t>Ms Karen Whittaker</t>
  </si>
  <si>
    <t>Kings Flower of Scotland</t>
  </si>
  <si>
    <t>Ms K Gibbons</t>
  </si>
  <si>
    <t>Blue Pearl</t>
  </si>
  <si>
    <t>P14</t>
  </si>
  <si>
    <t>Miss Georgina Hulme</t>
  </si>
  <si>
    <t xml:space="preserve">Doberlina </t>
  </si>
  <si>
    <t>P18</t>
  </si>
  <si>
    <t>Ms Georgina Hulme</t>
  </si>
  <si>
    <t>Ms Holly Shann</t>
  </si>
  <si>
    <t>Alfie</t>
  </si>
  <si>
    <t>N28</t>
  </si>
  <si>
    <t>Ms Amelia Shaw</t>
  </si>
  <si>
    <t>Smudge</t>
  </si>
  <si>
    <t>N34</t>
  </si>
  <si>
    <t>Ms Jane Boothroyd</t>
  </si>
  <si>
    <t>JJ</t>
  </si>
  <si>
    <t>Ms S Hodgkinson</t>
  </si>
  <si>
    <t>Hypeak's Rocky</t>
  </si>
  <si>
    <t>E42</t>
  </si>
  <si>
    <t>Ms L Mather</t>
  </si>
  <si>
    <t>Darcy Dancer</t>
  </si>
  <si>
    <t>E50</t>
  </si>
  <si>
    <t>Mrs Lucy Annat</t>
  </si>
  <si>
    <t>April</t>
  </si>
  <si>
    <t>Sara</t>
  </si>
  <si>
    <t xml:space="preserve">Intro </t>
  </si>
  <si>
    <t>Starters Prelim</t>
  </si>
  <si>
    <t>Starters Novice</t>
  </si>
  <si>
    <t>Open Prelim</t>
  </si>
  <si>
    <t>Open Novice</t>
  </si>
  <si>
    <t xml:space="preserve">Open </t>
  </si>
  <si>
    <t>Freestyle</t>
  </si>
  <si>
    <t xml:space="preserve">E42 </t>
  </si>
  <si>
    <t xml:space="preserve">M63 </t>
  </si>
  <si>
    <t xml:space="preserve">Nov </t>
  </si>
  <si>
    <t>Anna's Delight</t>
  </si>
  <si>
    <t>A Bevans</t>
  </si>
  <si>
    <t>Jessops Rising Star</t>
  </si>
  <si>
    <t>R Underwood</t>
  </si>
  <si>
    <t>e50</t>
  </si>
  <si>
    <t>J Bradshaw</t>
  </si>
  <si>
    <t>J Johnson</t>
  </si>
  <si>
    <t>P2</t>
  </si>
  <si>
    <t>P7</t>
  </si>
  <si>
    <t>jr</t>
  </si>
  <si>
    <t>1st</t>
  </si>
  <si>
    <t>jnr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</si>
</sst>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33" borderId="0" xfId="0" applyFill="1"/>
    <xf numFmtId="0" fontId="14" fillId="0" borderId="10" xfId="0" applyFont="1" applyBorder="1"/>
    <xf numFmtId="0" fontId="0" fillId="33" borderId="10" xfId="0" applyFill="1" applyBorder="1"/>
    <xf numFmtId="0" fontId="18" fillId="0" borderId="10" xfId="0" applyFont="1" applyBorder="1"/>
    <xf numFmtId="0" fontId="14" fillId="0" borderId="11" xfId="0" applyFont="1" applyBorder="1"/>
    <xf numFmtId="0" fontId="0" fillId="0" borderId="11" xfId="0" applyBorder="1"/>
    <xf numFmtId="0" fontId="0" fillId="33" borderId="11" xfId="0" applyFill="1" applyBorder="1"/>
    <xf numFmtId="0" fontId="18" fillId="0" borderId="11" xfId="0" applyFont="1" applyBorder="1"/>
    <xf numFmtId="0" fontId="0" fillId="34" borderId="0" xfId="0" applyFill="1"/>
    <xf numFmtId="0" fontId="0" fillId="34" borderId="10" xfId="0" applyFill="1" applyBorder="1"/>
    <xf numFmtId="0" fontId="0" fillId="34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C8" sqref="C8"/>
    </sheetView>
  </sheetViews>
  <sheetFormatPr defaultRowHeight="15" x14ac:dyDescent="0.25"/>
  <cols>
    <col min="1" max="1" width="3" bestFit="1" customWidth="1"/>
    <col min="2" max="2" width="23" bestFit="1" customWidth="1"/>
    <col min="3" max="3" width="22.5703125" bestFit="1" customWidth="1"/>
    <col min="5" max="5" width="3" bestFit="1" customWidth="1"/>
    <col min="6" max="6" width="6" bestFit="1" customWidth="1"/>
    <col min="7" max="7" width="3.5703125" bestFit="1" customWidth="1"/>
    <col min="8" max="8" width="3.42578125" bestFit="1" customWidth="1"/>
  </cols>
  <sheetData>
    <row r="1" spans="1:10" x14ac:dyDescent="0.25">
      <c r="A1" s="2"/>
      <c r="B1" s="2"/>
      <c r="C1" s="10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3" t="s">
        <v>57</v>
      </c>
      <c r="C2" s="6" t="s">
        <v>72</v>
      </c>
      <c r="D2" s="1"/>
      <c r="E2" s="1"/>
      <c r="F2" s="1"/>
      <c r="G2" s="1"/>
      <c r="H2" s="1"/>
      <c r="I2" s="1"/>
      <c r="J2" s="1"/>
    </row>
    <row r="3" spans="1:10" x14ac:dyDescent="0.25">
      <c r="A3" s="1">
        <v>39</v>
      </c>
      <c r="B3" s="1" t="s">
        <v>8</v>
      </c>
      <c r="C3" s="7" t="s">
        <v>7</v>
      </c>
      <c r="D3" s="1" t="s">
        <v>11</v>
      </c>
      <c r="E3" s="1"/>
      <c r="F3" s="1">
        <v>69.78</v>
      </c>
      <c r="G3" s="1">
        <v>1</v>
      </c>
      <c r="H3" s="1"/>
      <c r="I3" s="1"/>
      <c r="J3" s="1"/>
    </row>
    <row r="4" spans="1:10" x14ac:dyDescent="0.25">
      <c r="A4" s="1">
        <v>21</v>
      </c>
      <c r="B4" s="1" t="s">
        <v>3</v>
      </c>
      <c r="C4" s="7" t="s">
        <v>2</v>
      </c>
      <c r="D4" s="1" t="s">
        <v>11</v>
      </c>
      <c r="E4" s="1"/>
      <c r="F4" s="1">
        <v>68.040000000000006</v>
      </c>
      <c r="G4" s="1">
        <v>2</v>
      </c>
      <c r="H4" s="1"/>
      <c r="I4" s="1"/>
      <c r="J4" s="1"/>
    </row>
    <row r="5" spans="1:10" x14ac:dyDescent="0.25">
      <c r="A5" s="1">
        <v>21</v>
      </c>
      <c r="B5" s="1" t="s">
        <v>3</v>
      </c>
      <c r="C5" s="7" t="s">
        <v>2</v>
      </c>
      <c r="D5" s="1" t="s">
        <v>4</v>
      </c>
      <c r="E5" s="1"/>
      <c r="F5" s="1">
        <v>65.430000000000007</v>
      </c>
      <c r="G5" s="1">
        <v>3</v>
      </c>
      <c r="H5" s="1"/>
      <c r="I5" s="1"/>
      <c r="J5" s="1"/>
    </row>
    <row r="6" spans="1:10" x14ac:dyDescent="0.25">
      <c r="A6" s="3">
        <v>35</v>
      </c>
      <c r="B6" s="3" t="s">
        <v>10</v>
      </c>
      <c r="C6" s="6" t="s">
        <v>9</v>
      </c>
      <c r="D6" s="3" t="s">
        <v>11</v>
      </c>
      <c r="E6" s="3"/>
      <c r="F6" s="3">
        <v>65.430000000000007</v>
      </c>
      <c r="G6" s="3" t="s">
        <v>77</v>
      </c>
      <c r="H6" s="3" t="s">
        <v>78</v>
      </c>
      <c r="I6" s="1"/>
      <c r="J6" s="1"/>
    </row>
    <row r="7" spans="1:10" x14ac:dyDescent="0.25">
      <c r="A7" s="1">
        <v>20</v>
      </c>
      <c r="B7" s="1" t="s">
        <v>1</v>
      </c>
      <c r="C7" s="7" t="s">
        <v>0</v>
      </c>
      <c r="D7" s="1" t="s">
        <v>11</v>
      </c>
      <c r="E7" s="1"/>
      <c r="F7" s="1">
        <v>62.6</v>
      </c>
      <c r="G7" s="1">
        <v>4</v>
      </c>
      <c r="H7" s="1"/>
      <c r="I7" s="1"/>
      <c r="J7" s="1"/>
    </row>
    <row r="8" spans="1:10" x14ac:dyDescent="0.25">
      <c r="A8" s="1">
        <v>20</v>
      </c>
      <c r="B8" s="1" t="s">
        <v>1</v>
      </c>
      <c r="C8" s="7" t="s">
        <v>0</v>
      </c>
      <c r="D8" s="1" t="s">
        <v>4</v>
      </c>
      <c r="E8" s="1"/>
      <c r="F8" s="1">
        <v>61.3</v>
      </c>
      <c r="G8" s="1">
        <v>5</v>
      </c>
      <c r="H8" s="1"/>
      <c r="I8" s="1"/>
      <c r="J8" s="1"/>
    </row>
    <row r="9" spans="1:10" x14ac:dyDescent="0.25">
      <c r="A9" s="1">
        <v>25</v>
      </c>
      <c r="B9" s="1" t="s">
        <v>6</v>
      </c>
      <c r="C9" s="7" t="s">
        <v>5</v>
      </c>
      <c r="D9" s="1" t="s">
        <v>11</v>
      </c>
      <c r="E9" s="1"/>
      <c r="F9" s="1">
        <v>56.52</v>
      </c>
      <c r="G9" s="1">
        <v>6</v>
      </c>
      <c r="H9" s="1"/>
      <c r="I9" s="1"/>
      <c r="J9" s="1"/>
    </row>
    <row r="10" spans="1:10" x14ac:dyDescent="0.25">
      <c r="A10" s="4"/>
      <c r="B10" s="4"/>
      <c r="C10" s="12"/>
      <c r="D10" s="11"/>
      <c r="E10" s="11"/>
      <c r="F10" s="11"/>
      <c r="G10" s="11"/>
      <c r="H10" s="11"/>
      <c r="I10" s="11"/>
      <c r="J10" s="11"/>
    </row>
    <row r="11" spans="1:10" x14ac:dyDescent="0.25">
      <c r="A11" s="1"/>
      <c r="B11" s="3" t="s">
        <v>58</v>
      </c>
      <c r="C11" s="7" t="s">
        <v>12</v>
      </c>
      <c r="D11" s="1"/>
      <c r="E11" s="1"/>
      <c r="F11" s="1"/>
      <c r="G11" s="1"/>
      <c r="H11" s="1"/>
      <c r="I11" s="1"/>
      <c r="J11" s="1"/>
    </row>
    <row r="12" spans="1:10" x14ac:dyDescent="0.25">
      <c r="A12" s="1">
        <v>43</v>
      </c>
      <c r="B12" s="1" t="s">
        <v>21</v>
      </c>
      <c r="C12" s="7" t="s">
        <v>20</v>
      </c>
      <c r="D12" s="1" t="s">
        <v>25</v>
      </c>
      <c r="E12" s="1">
        <v>69</v>
      </c>
      <c r="F12" s="1">
        <v>68.459999999999994</v>
      </c>
      <c r="G12" s="1">
        <v>1</v>
      </c>
      <c r="H12" s="1"/>
      <c r="I12" s="1"/>
      <c r="J12" s="1"/>
    </row>
    <row r="13" spans="1:10" x14ac:dyDescent="0.25">
      <c r="A13" s="1">
        <v>33</v>
      </c>
      <c r="B13" s="1" t="s">
        <v>17</v>
      </c>
      <c r="C13" s="7" t="s">
        <v>16</v>
      </c>
      <c r="D13" s="1" t="s">
        <v>25</v>
      </c>
      <c r="E13" s="1">
        <v>68</v>
      </c>
      <c r="F13" s="1">
        <v>68.459999999999994</v>
      </c>
      <c r="G13" s="1">
        <v>2</v>
      </c>
      <c r="H13" s="1"/>
      <c r="I13" s="1"/>
      <c r="J13" s="1"/>
    </row>
    <row r="14" spans="1:10" x14ac:dyDescent="0.25">
      <c r="A14" s="5">
        <v>19</v>
      </c>
      <c r="B14" s="5" t="s">
        <v>67</v>
      </c>
      <c r="C14" s="9" t="s">
        <v>68</v>
      </c>
      <c r="D14" s="1" t="s">
        <v>75</v>
      </c>
      <c r="E14" s="1"/>
      <c r="F14" s="1">
        <v>68.180000000000007</v>
      </c>
      <c r="G14" s="1">
        <v>3</v>
      </c>
      <c r="H14" s="1"/>
      <c r="I14" s="1"/>
      <c r="J14" s="1"/>
    </row>
    <row r="15" spans="1:10" x14ac:dyDescent="0.25">
      <c r="A15" s="1">
        <v>40</v>
      </c>
      <c r="B15" s="1" t="s">
        <v>19</v>
      </c>
      <c r="C15" s="7" t="s">
        <v>18</v>
      </c>
      <c r="D15" s="1" t="s">
        <v>25</v>
      </c>
      <c r="E15" s="1"/>
      <c r="F15" s="1">
        <v>68.069999999999993</v>
      </c>
      <c r="G15" s="1">
        <v>4</v>
      </c>
      <c r="H15" s="1"/>
      <c r="I15" s="1"/>
      <c r="J15" s="1"/>
    </row>
    <row r="16" spans="1:10" x14ac:dyDescent="0.25">
      <c r="A16" s="1">
        <v>33</v>
      </c>
      <c r="B16" s="1" t="s">
        <v>17</v>
      </c>
      <c r="C16" s="7" t="s">
        <v>16</v>
      </c>
      <c r="D16" s="1" t="s">
        <v>15</v>
      </c>
      <c r="E16" s="1"/>
      <c r="F16" s="1">
        <v>67.78</v>
      </c>
      <c r="G16" s="1">
        <v>5</v>
      </c>
      <c r="H16" s="1"/>
      <c r="I16" s="1"/>
      <c r="J16" s="1"/>
    </row>
    <row r="17" spans="1:10" x14ac:dyDescent="0.25">
      <c r="A17" s="1">
        <v>40</v>
      </c>
      <c r="B17" s="1" t="s">
        <v>19</v>
      </c>
      <c r="C17" s="7" t="s">
        <v>18</v>
      </c>
      <c r="D17" s="1" t="s">
        <v>15</v>
      </c>
      <c r="E17" s="1"/>
      <c r="F17" s="1">
        <v>67.59</v>
      </c>
      <c r="G17" s="1">
        <v>6</v>
      </c>
      <c r="H17" s="1"/>
      <c r="I17" s="1"/>
      <c r="J17" s="1"/>
    </row>
    <row r="18" spans="1:10" x14ac:dyDescent="0.25">
      <c r="A18" s="1">
        <v>43</v>
      </c>
      <c r="B18" s="1" t="s">
        <v>21</v>
      </c>
      <c r="C18" s="7" t="s">
        <v>20</v>
      </c>
      <c r="D18" s="1" t="s">
        <v>15</v>
      </c>
      <c r="E18" s="1"/>
      <c r="F18" s="1">
        <v>67.400000000000006</v>
      </c>
      <c r="G18" s="1"/>
      <c r="H18" s="1"/>
      <c r="I18" s="1"/>
      <c r="J18" s="1"/>
    </row>
    <row r="19" spans="1:10" x14ac:dyDescent="0.25">
      <c r="A19" s="5">
        <v>19</v>
      </c>
      <c r="B19" s="5" t="s">
        <v>67</v>
      </c>
      <c r="C19" s="9" t="s">
        <v>68</v>
      </c>
      <c r="D19" s="1" t="s">
        <v>74</v>
      </c>
      <c r="E19" s="1"/>
      <c r="F19" s="1">
        <v>67.06</v>
      </c>
      <c r="G19" s="1"/>
      <c r="H19" s="1"/>
      <c r="I19" s="1"/>
      <c r="J19" s="1"/>
    </row>
    <row r="20" spans="1:10" x14ac:dyDescent="0.25">
      <c r="A20" s="1">
        <v>30</v>
      </c>
      <c r="B20" s="1" t="s">
        <v>14</v>
      </c>
      <c r="C20" s="7" t="s">
        <v>13</v>
      </c>
      <c r="D20" s="1" t="s">
        <v>25</v>
      </c>
      <c r="E20" s="1"/>
      <c r="F20" s="1">
        <v>64.61</v>
      </c>
      <c r="G20" s="1"/>
      <c r="H20" s="1"/>
      <c r="I20" s="1"/>
      <c r="J20" s="1"/>
    </row>
    <row r="21" spans="1:10" x14ac:dyDescent="0.25">
      <c r="A21" s="3">
        <v>41</v>
      </c>
      <c r="B21" s="3" t="s">
        <v>23</v>
      </c>
      <c r="C21" s="6" t="s">
        <v>22</v>
      </c>
      <c r="D21" s="3" t="s">
        <v>24</v>
      </c>
      <c r="E21" s="3"/>
      <c r="F21" s="3">
        <v>64.069999999999993</v>
      </c>
      <c r="G21" s="3">
        <v>1</v>
      </c>
      <c r="H21" s="3" t="s">
        <v>76</v>
      </c>
      <c r="I21" s="1"/>
      <c r="J21" s="1"/>
    </row>
    <row r="22" spans="1:10" x14ac:dyDescent="0.25">
      <c r="A22" s="1">
        <v>30</v>
      </c>
      <c r="B22" s="1" t="s">
        <v>14</v>
      </c>
      <c r="C22" s="7" t="s">
        <v>13</v>
      </c>
      <c r="D22" s="1" t="s">
        <v>15</v>
      </c>
      <c r="E22" s="1"/>
      <c r="F22" s="1">
        <v>60.92</v>
      </c>
      <c r="G22" s="1"/>
      <c r="H22" s="1"/>
      <c r="I22" s="1"/>
      <c r="J22" s="1"/>
    </row>
    <row r="23" spans="1:10" x14ac:dyDescent="0.25">
      <c r="A23" s="4"/>
      <c r="B23" s="11"/>
      <c r="C23" s="12" t="s">
        <v>12</v>
      </c>
      <c r="D23" s="11"/>
      <c r="E23" s="11"/>
      <c r="F23" s="11"/>
      <c r="G23" s="11"/>
      <c r="H23" s="11"/>
      <c r="I23" s="11"/>
      <c r="J23" s="11"/>
    </row>
    <row r="24" spans="1:10" x14ac:dyDescent="0.25">
      <c r="A24" s="1"/>
      <c r="B24" s="3" t="s">
        <v>59</v>
      </c>
      <c r="C24" s="6" t="s">
        <v>73</v>
      </c>
      <c r="D24" s="1"/>
      <c r="E24" s="1"/>
      <c r="F24" s="1"/>
      <c r="G24" s="1"/>
      <c r="H24" s="1"/>
      <c r="I24" s="1"/>
      <c r="J24" s="1"/>
    </row>
    <row r="25" spans="1:10" x14ac:dyDescent="0.25">
      <c r="A25" s="1">
        <v>34</v>
      </c>
      <c r="B25" s="1" t="s">
        <v>27</v>
      </c>
      <c r="C25" s="7" t="s">
        <v>26</v>
      </c>
      <c r="D25" s="1" t="s">
        <v>30</v>
      </c>
      <c r="E25" s="1"/>
      <c r="F25" s="1">
        <v>76.3</v>
      </c>
      <c r="G25" s="1">
        <v>1</v>
      </c>
      <c r="H25" s="1"/>
      <c r="I25" s="1"/>
      <c r="J25" s="1"/>
    </row>
    <row r="26" spans="1:10" x14ac:dyDescent="0.25">
      <c r="A26" s="1">
        <v>34</v>
      </c>
      <c r="B26" s="1" t="s">
        <v>27</v>
      </c>
      <c r="C26" s="7" t="s">
        <v>26</v>
      </c>
      <c r="D26" s="1" t="s">
        <v>45</v>
      </c>
      <c r="E26" s="1"/>
      <c r="F26" s="1">
        <v>74.819999999999993</v>
      </c>
      <c r="G26" s="1">
        <v>2</v>
      </c>
      <c r="H26" s="1"/>
      <c r="I26" s="1"/>
      <c r="J26" s="1"/>
    </row>
    <row r="27" spans="1:10" x14ac:dyDescent="0.25">
      <c r="A27" s="1">
        <v>22</v>
      </c>
      <c r="B27" s="1" t="s">
        <v>29</v>
      </c>
      <c r="C27" s="7" t="s">
        <v>28</v>
      </c>
      <c r="D27" s="1" t="s">
        <v>30</v>
      </c>
      <c r="E27" s="1"/>
      <c r="F27" s="1">
        <v>71.73</v>
      </c>
      <c r="G27" s="1">
        <v>3</v>
      </c>
      <c r="H27" s="1"/>
      <c r="I27" s="1"/>
      <c r="J27" s="1"/>
    </row>
    <row r="28" spans="1:10" x14ac:dyDescent="0.25">
      <c r="A28" s="4"/>
      <c r="B28" s="4"/>
      <c r="C28" s="8"/>
      <c r="D28" s="4"/>
      <c r="E28" s="11"/>
      <c r="F28" s="11"/>
      <c r="G28" s="11"/>
      <c r="H28" s="11"/>
      <c r="I28" s="11"/>
      <c r="J28" s="11"/>
    </row>
    <row r="29" spans="1:10" x14ac:dyDescent="0.25">
      <c r="A29" s="1"/>
      <c r="B29" s="3" t="s">
        <v>60</v>
      </c>
      <c r="C29" s="7"/>
      <c r="D29" s="1"/>
      <c r="E29" s="1"/>
      <c r="F29" s="1"/>
      <c r="G29" s="1"/>
      <c r="H29" s="1"/>
      <c r="I29" s="1"/>
      <c r="J29" s="1"/>
    </row>
    <row r="30" spans="1:10" x14ac:dyDescent="0.25">
      <c r="A30" s="1">
        <v>22</v>
      </c>
      <c r="B30" s="1" t="s">
        <v>29</v>
      </c>
      <c r="C30" s="7" t="s">
        <v>28</v>
      </c>
      <c r="D30" s="1" t="s">
        <v>35</v>
      </c>
      <c r="E30" s="1"/>
      <c r="F30" s="1">
        <v>71.92</v>
      </c>
      <c r="G30" s="1">
        <v>1</v>
      </c>
      <c r="H30" s="1"/>
      <c r="I30" s="1"/>
      <c r="J30" s="1"/>
    </row>
    <row r="31" spans="1:10" x14ac:dyDescent="0.25">
      <c r="A31" s="1">
        <v>23</v>
      </c>
      <c r="B31" s="1" t="s">
        <v>34</v>
      </c>
      <c r="C31" s="7" t="s">
        <v>33</v>
      </c>
      <c r="D31" s="1" t="s">
        <v>35</v>
      </c>
      <c r="E31" s="1"/>
      <c r="F31" s="1">
        <v>70.38</v>
      </c>
      <c r="G31" s="1">
        <v>2</v>
      </c>
      <c r="H31" s="1"/>
      <c r="I31" s="1"/>
      <c r="J31" s="1"/>
    </row>
    <row r="32" spans="1:10" x14ac:dyDescent="0.25">
      <c r="A32" s="1">
        <v>37</v>
      </c>
      <c r="B32" s="1" t="s">
        <v>37</v>
      </c>
      <c r="C32" s="7" t="s">
        <v>36</v>
      </c>
      <c r="D32" s="1" t="s">
        <v>35</v>
      </c>
      <c r="E32" s="1"/>
      <c r="F32" s="1">
        <v>69.42</v>
      </c>
      <c r="G32" s="1">
        <v>3</v>
      </c>
      <c r="H32" s="1"/>
      <c r="I32" s="1"/>
      <c r="J32" s="1"/>
    </row>
    <row r="33" spans="1:10" x14ac:dyDescent="0.25">
      <c r="A33" s="1">
        <v>38</v>
      </c>
      <c r="B33" s="1" t="s">
        <v>37</v>
      </c>
      <c r="C33" s="7" t="s">
        <v>39</v>
      </c>
      <c r="D33" s="1" t="s">
        <v>38</v>
      </c>
      <c r="E33" s="1"/>
      <c r="F33" s="1">
        <v>68.069999999999993</v>
      </c>
      <c r="G33" s="1">
        <v>4</v>
      </c>
      <c r="H33" s="1"/>
      <c r="I33" s="1"/>
      <c r="J33" s="1"/>
    </row>
    <row r="34" spans="1:10" x14ac:dyDescent="0.25">
      <c r="A34" s="1">
        <v>31</v>
      </c>
      <c r="B34" s="1" t="s">
        <v>32</v>
      </c>
      <c r="C34" s="7" t="s">
        <v>31</v>
      </c>
      <c r="D34" s="1" t="s">
        <v>35</v>
      </c>
      <c r="E34" s="1"/>
      <c r="F34" s="1">
        <v>66.73</v>
      </c>
      <c r="G34" s="1">
        <v>5</v>
      </c>
      <c r="H34" s="1"/>
      <c r="I34" s="1"/>
      <c r="J34" s="1"/>
    </row>
    <row r="35" spans="1:10" x14ac:dyDescent="0.25">
      <c r="A35" s="1">
        <v>31</v>
      </c>
      <c r="B35" s="1" t="s">
        <v>32</v>
      </c>
      <c r="C35" s="7" t="s">
        <v>31</v>
      </c>
      <c r="D35" s="1" t="s">
        <v>38</v>
      </c>
      <c r="E35" s="1"/>
      <c r="F35" s="1">
        <v>66.150000000000006</v>
      </c>
      <c r="G35" s="1">
        <v>6</v>
      </c>
      <c r="H35" s="1"/>
      <c r="I35" s="1"/>
      <c r="J35" s="1"/>
    </row>
    <row r="36" spans="1:10" x14ac:dyDescent="0.25">
      <c r="A36" s="4"/>
      <c r="B36" s="4"/>
      <c r="C36" s="8"/>
      <c r="D36" s="11"/>
      <c r="E36" s="11"/>
      <c r="F36" s="11"/>
      <c r="G36" s="11"/>
      <c r="H36" s="11"/>
      <c r="I36" s="11"/>
      <c r="J36" s="11"/>
    </row>
    <row r="37" spans="1:10" x14ac:dyDescent="0.25">
      <c r="A37" s="1"/>
      <c r="B37" s="3" t="s">
        <v>61</v>
      </c>
      <c r="C37" s="7"/>
      <c r="D37" s="1"/>
      <c r="E37" s="1"/>
      <c r="F37" s="1"/>
      <c r="G37" s="1"/>
      <c r="H37" s="1"/>
      <c r="I37" s="1"/>
      <c r="J37" s="1"/>
    </row>
    <row r="38" spans="1:10" x14ac:dyDescent="0.25">
      <c r="A38" s="1">
        <v>32</v>
      </c>
      <c r="B38" s="1" t="s">
        <v>41</v>
      </c>
      <c r="C38" s="7" t="s">
        <v>40</v>
      </c>
      <c r="D38" s="1" t="s">
        <v>42</v>
      </c>
      <c r="E38" s="1"/>
      <c r="F38" s="1">
        <v>69.790000000000006</v>
      </c>
      <c r="G38" s="1">
        <v>1</v>
      </c>
      <c r="H38" s="1"/>
      <c r="I38" s="1"/>
      <c r="J38" s="1"/>
    </row>
    <row r="39" spans="1:10" x14ac:dyDescent="0.25">
      <c r="A39" s="1">
        <v>36</v>
      </c>
      <c r="B39" s="1" t="s">
        <v>44</v>
      </c>
      <c r="C39" s="7" t="s">
        <v>43</v>
      </c>
      <c r="D39" s="1" t="s">
        <v>45</v>
      </c>
      <c r="E39" s="1"/>
      <c r="F39" s="1">
        <v>69.760000000000005</v>
      </c>
      <c r="G39" s="1">
        <v>2</v>
      </c>
      <c r="H39" s="1"/>
      <c r="I39" s="1"/>
      <c r="J39" s="1"/>
    </row>
    <row r="40" spans="1:10" x14ac:dyDescent="0.25">
      <c r="A40" s="1">
        <v>23</v>
      </c>
      <c r="B40" s="1" t="s">
        <v>34</v>
      </c>
      <c r="C40" s="7" t="s">
        <v>33</v>
      </c>
      <c r="D40" s="1" t="s">
        <v>42</v>
      </c>
      <c r="E40" s="1"/>
      <c r="F40" s="1">
        <v>67.5</v>
      </c>
      <c r="G40" s="1">
        <v>3</v>
      </c>
      <c r="H40" s="1"/>
      <c r="I40" s="1"/>
      <c r="J40" s="1"/>
    </row>
    <row r="41" spans="1:10" x14ac:dyDescent="0.25">
      <c r="A41" s="1">
        <v>32</v>
      </c>
      <c r="B41" s="1" t="s">
        <v>41</v>
      </c>
      <c r="C41" s="7" t="s">
        <v>40</v>
      </c>
      <c r="D41" s="1" t="s">
        <v>45</v>
      </c>
      <c r="E41" s="1"/>
      <c r="F41" s="1">
        <v>66.42</v>
      </c>
      <c r="G41" s="1">
        <v>4</v>
      </c>
      <c r="H41" s="1"/>
      <c r="I41" s="1"/>
      <c r="J41" s="1"/>
    </row>
    <row r="42" spans="1:10" x14ac:dyDescent="0.25">
      <c r="A42" s="4"/>
      <c r="B42" s="4"/>
      <c r="C42" s="8"/>
      <c r="D42" s="11"/>
      <c r="E42" s="11"/>
      <c r="F42" s="11"/>
      <c r="G42" s="11"/>
      <c r="H42" s="11"/>
      <c r="I42" s="11"/>
      <c r="J42" s="11"/>
    </row>
    <row r="43" spans="1:10" x14ac:dyDescent="0.25">
      <c r="A43" s="1"/>
      <c r="B43" s="3" t="s">
        <v>62</v>
      </c>
      <c r="C43" s="7" t="s">
        <v>12</v>
      </c>
      <c r="D43" s="1"/>
      <c r="E43" s="1"/>
      <c r="F43" s="1"/>
      <c r="G43" s="1"/>
      <c r="H43" s="1"/>
      <c r="I43" s="1"/>
      <c r="J43" s="1"/>
    </row>
    <row r="44" spans="1:10" x14ac:dyDescent="0.25">
      <c r="A44" s="1">
        <v>26</v>
      </c>
      <c r="B44" s="1" t="s">
        <v>49</v>
      </c>
      <c r="C44" s="7" t="s">
        <v>48</v>
      </c>
      <c r="D44" s="1" t="s">
        <v>50</v>
      </c>
      <c r="E44" s="1"/>
      <c r="F44" s="1">
        <v>68.28</v>
      </c>
      <c r="G44" s="1">
        <v>1</v>
      </c>
      <c r="H44" s="1"/>
      <c r="I44" s="1"/>
      <c r="J44" s="1"/>
    </row>
    <row r="45" spans="1:10" x14ac:dyDescent="0.25">
      <c r="A45" s="1">
        <v>28</v>
      </c>
      <c r="B45" s="1" t="s">
        <v>47</v>
      </c>
      <c r="C45" s="7" t="s">
        <v>46</v>
      </c>
      <c r="D45" s="1" t="s">
        <v>64</v>
      </c>
      <c r="E45" s="1"/>
      <c r="F45" s="1">
        <v>65</v>
      </c>
      <c r="G45" s="1">
        <v>2</v>
      </c>
      <c r="H45" s="1"/>
      <c r="I45" s="1"/>
      <c r="J45" s="1"/>
    </row>
    <row r="46" spans="1:10" x14ac:dyDescent="0.25">
      <c r="A46" s="1">
        <v>28</v>
      </c>
      <c r="B46" s="1" t="s">
        <v>47</v>
      </c>
      <c r="C46" s="7" t="s">
        <v>46</v>
      </c>
      <c r="D46" s="1" t="s">
        <v>53</v>
      </c>
      <c r="E46" s="1"/>
      <c r="F46" s="1">
        <v>64.819999999999993</v>
      </c>
      <c r="G46" s="1">
        <v>3</v>
      </c>
      <c r="H46" s="1"/>
      <c r="I46" s="1"/>
      <c r="J46" s="1"/>
    </row>
    <row r="47" spans="1:10" x14ac:dyDescent="0.25">
      <c r="A47" s="1">
        <v>42</v>
      </c>
      <c r="B47" s="1" t="s">
        <v>52</v>
      </c>
      <c r="C47" s="7" t="s">
        <v>51</v>
      </c>
      <c r="D47" s="1" t="s">
        <v>65</v>
      </c>
      <c r="E47" s="1"/>
      <c r="F47" s="1">
        <v>63.1</v>
      </c>
      <c r="G47" s="1">
        <v>4</v>
      </c>
      <c r="H47" s="1"/>
      <c r="I47" s="1"/>
      <c r="J47" s="1"/>
    </row>
    <row r="48" spans="1:10" x14ac:dyDescent="0.25">
      <c r="A48" s="5">
        <v>18</v>
      </c>
      <c r="B48" s="5" t="s">
        <v>69</v>
      </c>
      <c r="C48" s="9" t="s">
        <v>70</v>
      </c>
      <c r="D48" s="1" t="s">
        <v>50</v>
      </c>
      <c r="E48" s="1"/>
      <c r="F48" s="1">
        <v>61.25</v>
      </c>
      <c r="G48" s="1">
        <v>5</v>
      </c>
      <c r="H48" s="1"/>
      <c r="I48" s="1"/>
      <c r="J48" s="1"/>
    </row>
    <row r="49" spans="1:10" x14ac:dyDescent="0.25">
      <c r="A49" s="5">
        <v>18</v>
      </c>
      <c r="B49" s="5" t="s">
        <v>69</v>
      </c>
      <c r="C49" s="9" t="s">
        <v>70</v>
      </c>
      <c r="D49" s="1" t="s">
        <v>71</v>
      </c>
      <c r="E49" s="1"/>
      <c r="F49" s="1">
        <v>60.86</v>
      </c>
      <c r="G49" s="1">
        <v>6</v>
      </c>
      <c r="H49" s="1"/>
      <c r="I49" s="1"/>
      <c r="J49" s="1"/>
    </row>
    <row r="50" spans="1:10" x14ac:dyDescent="0.25">
      <c r="A50" s="4"/>
      <c r="B50" s="4"/>
      <c r="C50" s="8" t="s">
        <v>12</v>
      </c>
      <c r="D50" s="11"/>
      <c r="E50" s="11"/>
      <c r="F50" s="11"/>
      <c r="G50" s="11"/>
      <c r="H50" s="11"/>
      <c r="I50" s="11"/>
      <c r="J50" s="11"/>
    </row>
    <row r="51" spans="1:10" x14ac:dyDescent="0.25">
      <c r="A51" s="1"/>
      <c r="B51" s="3" t="s">
        <v>63</v>
      </c>
      <c r="C51" s="7" t="s">
        <v>12</v>
      </c>
      <c r="D51" s="1"/>
      <c r="E51" s="1"/>
      <c r="F51" s="1"/>
      <c r="G51" s="1"/>
      <c r="H51" s="1"/>
      <c r="I51" s="1"/>
      <c r="J51" s="1"/>
    </row>
    <row r="52" spans="1:10" x14ac:dyDescent="0.25">
      <c r="A52" s="1">
        <v>29</v>
      </c>
      <c r="B52" s="1" t="s">
        <v>56</v>
      </c>
      <c r="C52" s="7" t="s">
        <v>46</v>
      </c>
      <c r="D52" s="1" t="s">
        <v>66</v>
      </c>
      <c r="E52" s="1"/>
      <c r="F52" s="1">
        <v>71.66</v>
      </c>
      <c r="G52" s="1">
        <v>1</v>
      </c>
      <c r="H52" s="1"/>
      <c r="I52" s="1"/>
      <c r="J52" s="1"/>
    </row>
    <row r="53" spans="1:10" x14ac:dyDescent="0.25">
      <c r="A53" s="1">
        <v>27</v>
      </c>
      <c r="B53" s="1" t="s">
        <v>49</v>
      </c>
      <c r="C53" s="7" t="s">
        <v>48</v>
      </c>
      <c r="D53" s="1" t="s">
        <v>66</v>
      </c>
      <c r="E53" s="1"/>
      <c r="F53" s="1">
        <v>70.55</v>
      </c>
      <c r="G53" s="1">
        <v>2</v>
      </c>
      <c r="H53" s="1"/>
      <c r="I53" s="1"/>
      <c r="J53" s="1"/>
    </row>
    <row r="54" spans="1:10" x14ac:dyDescent="0.25">
      <c r="A54" s="1">
        <v>24</v>
      </c>
      <c r="B54" s="1" t="s">
        <v>55</v>
      </c>
      <c r="C54" s="7" t="s">
        <v>54</v>
      </c>
      <c r="D54" s="1" t="s">
        <v>66</v>
      </c>
      <c r="E54" s="1"/>
      <c r="F54" s="1">
        <v>66.11</v>
      </c>
      <c r="G54" s="1">
        <v>3</v>
      </c>
      <c r="H54" s="1"/>
      <c r="I54" s="1"/>
      <c r="J54" s="1"/>
    </row>
  </sheetData>
  <sortState ref="A52:G54">
    <sortCondition ref="G52:G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opLeftCell="AN1" workbookViewId="0">
      <selection activeCell="AY1" sqref="AY1"/>
    </sheetView>
  </sheetViews>
  <sheetFormatPr defaultRowHeight="15" x14ac:dyDescent="0.25"/>
  <sheetData>
    <row r="1" spans="1:51" x14ac:dyDescent="0.25">
      <c r="A1">
        <v>5</v>
      </c>
      <c r="B1">
        <v>6</v>
      </c>
      <c r="C1">
        <v>6.5</v>
      </c>
      <c r="D1">
        <v>7</v>
      </c>
      <c r="E1">
        <v>7</v>
      </c>
      <c r="F1">
        <v>5.5</v>
      </c>
      <c r="G1">
        <v>7</v>
      </c>
      <c r="I1">
        <v>7</v>
      </c>
      <c r="J1">
        <v>7</v>
      </c>
      <c r="K1">
        <v>6</v>
      </c>
      <c r="L1">
        <v>7</v>
      </c>
      <c r="M1">
        <v>7</v>
      </c>
      <c r="N1">
        <v>7</v>
      </c>
      <c r="O1">
        <v>7</v>
      </c>
      <c r="P1">
        <v>7</v>
      </c>
      <c r="Q1">
        <v>6.5</v>
      </c>
      <c r="R1">
        <v>7</v>
      </c>
      <c r="S1">
        <v>5.5</v>
      </c>
      <c r="V1">
        <v>7</v>
      </c>
      <c r="W1">
        <v>7</v>
      </c>
      <c r="X1">
        <v>7</v>
      </c>
      <c r="Z1">
        <v>8</v>
      </c>
      <c r="AA1">
        <v>23</v>
      </c>
      <c r="AB1">
        <v>31</v>
      </c>
      <c r="AC1">
        <v>37</v>
      </c>
      <c r="AD1">
        <v>22</v>
      </c>
      <c r="AE1">
        <v>35</v>
      </c>
      <c r="AF1">
        <v>31</v>
      </c>
      <c r="AJ1">
        <v>32</v>
      </c>
      <c r="AK1">
        <v>23</v>
      </c>
      <c r="AL1">
        <v>36</v>
      </c>
      <c r="AM1">
        <v>32</v>
      </c>
      <c r="AO1">
        <v>18</v>
      </c>
      <c r="AP1">
        <v>28</v>
      </c>
      <c r="AQ1">
        <v>26</v>
      </c>
      <c r="AS1">
        <v>44</v>
      </c>
      <c r="AT1">
        <v>18</v>
      </c>
      <c r="AU1">
        <v>18</v>
      </c>
      <c r="AW1">
        <v>24</v>
      </c>
      <c r="AX1">
        <v>27</v>
      </c>
      <c r="AY1">
        <v>29</v>
      </c>
    </row>
    <row r="2" spans="1:51" x14ac:dyDescent="0.25">
      <c r="A2">
        <v>7</v>
      </c>
      <c r="B2">
        <v>5.5</v>
      </c>
      <c r="C2">
        <v>6.5</v>
      </c>
      <c r="D2">
        <v>6</v>
      </c>
      <c r="E2">
        <v>7</v>
      </c>
      <c r="F2">
        <v>5</v>
      </c>
      <c r="G2">
        <v>7</v>
      </c>
      <c r="I2">
        <v>7</v>
      </c>
      <c r="J2">
        <v>6</v>
      </c>
      <c r="K2">
        <v>7</v>
      </c>
      <c r="L2">
        <v>7</v>
      </c>
      <c r="M2">
        <v>7</v>
      </c>
      <c r="N2">
        <v>7</v>
      </c>
      <c r="O2">
        <v>7</v>
      </c>
      <c r="P2">
        <v>7</v>
      </c>
      <c r="Q2">
        <v>6.5</v>
      </c>
      <c r="R2">
        <v>7</v>
      </c>
      <c r="S2">
        <v>5</v>
      </c>
      <c r="V2">
        <v>7</v>
      </c>
      <c r="W2">
        <v>7</v>
      </c>
      <c r="X2">
        <v>8</v>
      </c>
      <c r="Z2">
        <v>7.5</v>
      </c>
      <c r="AA2">
        <v>6.5</v>
      </c>
      <c r="AB2">
        <v>6.5</v>
      </c>
      <c r="AC2">
        <v>7</v>
      </c>
      <c r="AD2">
        <v>6.5</v>
      </c>
      <c r="AE2">
        <v>7</v>
      </c>
      <c r="AF2">
        <v>6.5</v>
      </c>
      <c r="AJ2">
        <v>8</v>
      </c>
      <c r="AK2">
        <v>6.5</v>
      </c>
      <c r="AL2">
        <v>6.5</v>
      </c>
      <c r="AM2">
        <v>6.5</v>
      </c>
      <c r="AO2">
        <v>7</v>
      </c>
      <c r="AP2">
        <v>7</v>
      </c>
      <c r="AQ2">
        <v>7</v>
      </c>
      <c r="AS2">
        <v>6</v>
      </c>
      <c r="AT2">
        <v>6.5</v>
      </c>
      <c r="AU2">
        <v>6</v>
      </c>
      <c r="AW2">
        <v>7</v>
      </c>
      <c r="AX2">
        <v>7</v>
      </c>
      <c r="AY2">
        <v>8</v>
      </c>
    </row>
    <row r="3" spans="1:51" x14ac:dyDescent="0.25">
      <c r="A3">
        <v>7</v>
      </c>
      <c r="B3">
        <v>7</v>
      </c>
      <c r="C3">
        <v>6</v>
      </c>
      <c r="D3">
        <v>6</v>
      </c>
      <c r="E3">
        <v>7</v>
      </c>
      <c r="F3">
        <v>6</v>
      </c>
      <c r="G3">
        <v>7</v>
      </c>
      <c r="I3">
        <v>7</v>
      </c>
      <c r="J3">
        <v>6</v>
      </c>
      <c r="K3">
        <v>7</v>
      </c>
      <c r="L3">
        <v>7</v>
      </c>
      <c r="M3">
        <v>7</v>
      </c>
      <c r="N3">
        <v>7</v>
      </c>
      <c r="O3">
        <v>7</v>
      </c>
      <c r="P3">
        <v>6</v>
      </c>
      <c r="Q3">
        <v>7</v>
      </c>
      <c r="R3">
        <v>6</v>
      </c>
      <c r="S3">
        <v>6</v>
      </c>
      <c r="V3">
        <v>7</v>
      </c>
      <c r="W3">
        <v>6</v>
      </c>
      <c r="X3">
        <v>8</v>
      </c>
      <c r="Z3">
        <v>8</v>
      </c>
      <c r="AA3">
        <v>5</v>
      </c>
      <c r="AB3">
        <v>6.5</v>
      </c>
      <c r="AC3">
        <v>7</v>
      </c>
      <c r="AD3">
        <v>7</v>
      </c>
      <c r="AE3">
        <v>7</v>
      </c>
      <c r="AF3">
        <v>6.5</v>
      </c>
      <c r="AJ3">
        <v>6.5</v>
      </c>
      <c r="AK3">
        <v>7</v>
      </c>
      <c r="AL3">
        <v>7</v>
      </c>
      <c r="AM3">
        <v>7</v>
      </c>
      <c r="AO3">
        <v>6</v>
      </c>
      <c r="AP3">
        <v>6.5</v>
      </c>
      <c r="AQ3">
        <v>6</v>
      </c>
      <c r="AS3">
        <v>7</v>
      </c>
      <c r="AT3">
        <v>6.5</v>
      </c>
      <c r="AU3">
        <v>6.5</v>
      </c>
      <c r="AW3">
        <v>6</v>
      </c>
      <c r="AX3">
        <v>7.5</v>
      </c>
      <c r="AY3">
        <v>7</v>
      </c>
    </row>
    <row r="4" spans="1:51" x14ac:dyDescent="0.25">
      <c r="A4">
        <v>6</v>
      </c>
      <c r="B4">
        <v>5.5</v>
      </c>
      <c r="C4">
        <v>7</v>
      </c>
      <c r="D4">
        <v>7</v>
      </c>
      <c r="E4">
        <v>8</v>
      </c>
      <c r="F4">
        <v>5</v>
      </c>
      <c r="G4">
        <v>7</v>
      </c>
      <c r="I4">
        <v>7</v>
      </c>
      <c r="J4">
        <v>6</v>
      </c>
      <c r="K4">
        <v>7</v>
      </c>
      <c r="L4">
        <v>7</v>
      </c>
      <c r="M4">
        <v>7</v>
      </c>
      <c r="N4">
        <v>7</v>
      </c>
      <c r="O4">
        <v>6.5</v>
      </c>
      <c r="P4">
        <v>7</v>
      </c>
      <c r="Q4">
        <v>6.5</v>
      </c>
      <c r="R4">
        <v>7</v>
      </c>
      <c r="S4">
        <v>5</v>
      </c>
      <c r="V4">
        <v>7</v>
      </c>
      <c r="W4">
        <v>7</v>
      </c>
      <c r="X4">
        <v>8</v>
      </c>
      <c r="Z4">
        <v>6.5</v>
      </c>
      <c r="AA4">
        <v>7</v>
      </c>
      <c r="AB4">
        <v>7</v>
      </c>
      <c r="AC4">
        <v>7</v>
      </c>
      <c r="AD4">
        <v>7</v>
      </c>
      <c r="AE4">
        <v>8</v>
      </c>
      <c r="AF4">
        <v>7</v>
      </c>
      <c r="AJ4">
        <v>6.5</v>
      </c>
      <c r="AK4">
        <v>7</v>
      </c>
      <c r="AL4">
        <v>7</v>
      </c>
      <c r="AM4">
        <v>7</v>
      </c>
      <c r="AO4">
        <v>7</v>
      </c>
      <c r="AP4">
        <v>7</v>
      </c>
      <c r="AQ4">
        <v>7</v>
      </c>
      <c r="AS4">
        <v>7</v>
      </c>
      <c r="AT4">
        <v>6.5</v>
      </c>
      <c r="AU4">
        <v>6.5</v>
      </c>
      <c r="AW4">
        <v>6</v>
      </c>
      <c r="AX4">
        <v>7</v>
      </c>
      <c r="AY4">
        <v>8</v>
      </c>
    </row>
    <row r="5" spans="1:51" x14ac:dyDescent="0.25">
      <c r="A5">
        <v>6</v>
      </c>
      <c r="B5">
        <v>7</v>
      </c>
      <c r="C5">
        <v>12</v>
      </c>
      <c r="D5">
        <v>13</v>
      </c>
      <c r="E5">
        <v>13</v>
      </c>
      <c r="F5">
        <v>12</v>
      </c>
      <c r="G5">
        <v>13</v>
      </c>
      <c r="I5">
        <v>6.5</v>
      </c>
      <c r="J5">
        <v>6</v>
      </c>
      <c r="K5">
        <v>7</v>
      </c>
      <c r="L5">
        <v>7</v>
      </c>
      <c r="M5">
        <v>7</v>
      </c>
      <c r="N5">
        <v>7</v>
      </c>
      <c r="O5">
        <v>6.5</v>
      </c>
      <c r="P5">
        <v>6.5</v>
      </c>
      <c r="Q5">
        <v>6</v>
      </c>
      <c r="R5">
        <v>7</v>
      </c>
      <c r="S5">
        <v>12</v>
      </c>
      <c r="V5">
        <v>6</v>
      </c>
      <c r="W5">
        <v>7</v>
      </c>
      <c r="X5">
        <v>8</v>
      </c>
      <c r="Z5">
        <v>7</v>
      </c>
      <c r="AA5">
        <v>7</v>
      </c>
      <c r="AB5">
        <v>6.5</v>
      </c>
      <c r="AC5">
        <v>7</v>
      </c>
      <c r="AD5">
        <v>7</v>
      </c>
      <c r="AE5">
        <v>8</v>
      </c>
      <c r="AF5">
        <v>7</v>
      </c>
      <c r="AJ5">
        <v>7</v>
      </c>
      <c r="AK5">
        <v>4</v>
      </c>
      <c r="AL5">
        <v>6.5</v>
      </c>
      <c r="AM5">
        <v>7</v>
      </c>
      <c r="AO5">
        <v>6.5</v>
      </c>
      <c r="AP5">
        <v>6.5</v>
      </c>
      <c r="AQ5">
        <v>6.5</v>
      </c>
      <c r="AS5">
        <v>6</v>
      </c>
      <c r="AT5">
        <v>6.5</v>
      </c>
      <c r="AU5">
        <v>6</v>
      </c>
      <c r="AW5">
        <v>6.5</v>
      </c>
      <c r="AX5">
        <v>7</v>
      </c>
      <c r="AY5">
        <v>7.5</v>
      </c>
    </row>
    <row r="6" spans="1:51" x14ac:dyDescent="0.25">
      <c r="A6">
        <v>6.5</v>
      </c>
      <c r="B6">
        <v>7</v>
      </c>
      <c r="C6">
        <v>7</v>
      </c>
      <c r="D6">
        <v>6.5</v>
      </c>
      <c r="E6">
        <v>7</v>
      </c>
      <c r="F6">
        <v>6</v>
      </c>
      <c r="G6">
        <v>7</v>
      </c>
      <c r="I6">
        <v>7</v>
      </c>
      <c r="J6">
        <v>6.5</v>
      </c>
      <c r="K6">
        <v>7</v>
      </c>
      <c r="L6">
        <v>7</v>
      </c>
      <c r="M6">
        <v>6</v>
      </c>
      <c r="N6">
        <v>6</v>
      </c>
      <c r="O6">
        <v>7</v>
      </c>
      <c r="P6">
        <v>7</v>
      </c>
      <c r="Q6">
        <v>6</v>
      </c>
      <c r="R6">
        <v>7</v>
      </c>
      <c r="S6">
        <v>6</v>
      </c>
      <c r="V6">
        <v>7</v>
      </c>
      <c r="W6">
        <v>8</v>
      </c>
      <c r="X6">
        <v>7</v>
      </c>
      <c r="Z6">
        <v>7</v>
      </c>
      <c r="AA6">
        <v>7</v>
      </c>
      <c r="AB6">
        <v>7</v>
      </c>
      <c r="AC6">
        <v>6.5</v>
      </c>
      <c r="AD6">
        <v>7</v>
      </c>
      <c r="AE6">
        <v>7</v>
      </c>
      <c r="AF6">
        <v>6.5</v>
      </c>
      <c r="AJ6">
        <v>7</v>
      </c>
      <c r="AK6">
        <v>7</v>
      </c>
      <c r="AL6">
        <v>8</v>
      </c>
      <c r="AM6">
        <v>6.5</v>
      </c>
      <c r="AO6">
        <v>6.5</v>
      </c>
      <c r="AP6">
        <v>6.5</v>
      </c>
      <c r="AQ6">
        <v>7</v>
      </c>
      <c r="AS6">
        <v>6</v>
      </c>
      <c r="AT6">
        <v>6.5</v>
      </c>
      <c r="AU6">
        <v>6.5</v>
      </c>
      <c r="AW6">
        <v>7</v>
      </c>
      <c r="AX6">
        <v>6</v>
      </c>
      <c r="AY6">
        <v>7</v>
      </c>
    </row>
    <row r="7" spans="1:51" x14ac:dyDescent="0.25">
      <c r="A7">
        <v>7</v>
      </c>
      <c r="B7">
        <v>6</v>
      </c>
      <c r="C7">
        <v>6.5</v>
      </c>
      <c r="D7">
        <v>6.5</v>
      </c>
      <c r="E7">
        <v>6.5</v>
      </c>
      <c r="F7">
        <v>6</v>
      </c>
      <c r="G7">
        <v>7</v>
      </c>
      <c r="I7">
        <v>7</v>
      </c>
      <c r="J7">
        <v>12</v>
      </c>
      <c r="K7">
        <v>13</v>
      </c>
      <c r="L7">
        <v>14</v>
      </c>
      <c r="M7">
        <v>12</v>
      </c>
      <c r="N7">
        <v>14</v>
      </c>
      <c r="O7">
        <v>7</v>
      </c>
      <c r="P7">
        <v>7</v>
      </c>
      <c r="Q7">
        <v>6</v>
      </c>
      <c r="R7">
        <v>7</v>
      </c>
      <c r="S7">
        <v>6</v>
      </c>
      <c r="V7">
        <v>7</v>
      </c>
      <c r="W7">
        <v>8</v>
      </c>
      <c r="X7">
        <v>7</v>
      </c>
      <c r="Z7">
        <v>6.5</v>
      </c>
      <c r="AA7">
        <v>7</v>
      </c>
      <c r="AB7">
        <v>6.5</v>
      </c>
      <c r="AC7">
        <v>7</v>
      </c>
      <c r="AD7">
        <v>7</v>
      </c>
      <c r="AE7">
        <v>7</v>
      </c>
      <c r="AF7">
        <v>6.5</v>
      </c>
      <c r="AJ7">
        <v>7</v>
      </c>
      <c r="AK7">
        <v>6.5</v>
      </c>
      <c r="AL7">
        <v>8</v>
      </c>
      <c r="AM7">
        <v>6.5</v>
      </c>
      <c r="AO7">
        <v>6.5</v>
      </c>
      <c r="AP7">
        <v>6.5</v>
      </c>
      <c r="AQ7">
        <v>7</v>
      </c>
      <c r="AS7">
        <v>6.5</v>
      </c>
      <c r="AT7">
        <v>6.5</v>
      </c>
      <c r="AU7">
        <v>7</v>
      </c>
      <c r="AW7">
        <v>7</v>
      </c>
      <c r="AX7">
        <v>8</v>
      </c>
      <c r="AY7">
        <v>8</v>
      </c>
    </row>
    <row r="8" spans="1:51" x14ac:dyDescent="0.25">
      <c r="A8">
        <v>14</v>
      </c>
      <c r="B8">
        <v>13</v>
      </c>
      <c r="C8">
        <v>6</v>
      </c>
      <c r="D8">
        <v>6.5</v>
      </c>
      <c r="E8">
        <v>5</v>
      </c>
      <c r="F8">
        <v>6</v>
      </c>
      <c r="G8">
        <v>6.5</v>
      </c>
      <c r="I8">
        <v>13</v>
      </c>
      <c r="J8">
        <v>7</v>
      </c>
      <c r="K8">
        <v>6</v>
      </c>
      <c r="L8">
        <v>6</v>
      </c>
      <c r="M8">
        <v>5</v>
      </c>
      <c r="N8">
        <v>7</v>
      </c>
      <c r="O8">
        <v>7</v>
      </c>
      <c r="P8">
        <v>7</v>
      </c>
      <c r="Q8">
        <v>7</v>
      </c>
      <c r="R8">
        <v>6</v>
      </c>
      <c r="S8">
        <v>6</v>
      </c>
      <c r="V8">
        <v>7</v>
      </c>
      <c r="W8">
        <v>8</v>
      </c>
      <c r="X8">
        <v>7</v>
      </c>
      <c r="Z8">
        <v>16</v>
      </c>
      <c r="AA8">
        <v>8</v>
      </c>
      <c r="AB8">
        <v>7</v>
      </c>
      <c r="AC8">
        <v>7</v>
      </c>
      <c r="AD8">
        <v>7.5</v>
      </c>
      <c r="AE8">
        <v>4</v>
      </c>
      <c r="AF8">
        <v>6.5</v>
      </c>
      <c r="AJ8">
        <v>7</v>
      </c>
      <c r="AK8">
        <v>6.5</v>
      </c>
      <c r="AL8">
        <v>7</v>
      </c>
      <c r="AM8">
        <v>6.5</v>
      </c>
      <c r="AO8">
        <v>7</v>
      </c>
      <c r="AP8">
        <v>6.5</v>
      </c>
      <c r="AQ8">
        <v>7</v>
      </c>
      <c r="AS8">
        <v>6</v>
      </c>
      <c r="AT8">
        <v>6.5</v>
      </c>
      <c r="AU8">
        <v>6.5</v>
      </c>
      <c r="AW8">
        <v>5</v>
      </c>
      <c r="AX8">
        <v>8</v>
      </c>
      <c r="AY8">
        <v>7.5</v>
      </c>
    </row>
    <row r="9" spans="1:51" x14ac:dyDescent="0.25">
      <c r="A9">
        <v>6.5</v>
      </c>
      <c r="B9">
        <v>6</v>
      </c>
      <c r="C9">
        <v>7</v>
      </c>
      <c r="D9">
        <v>7</v>
      </c>
      <c r="E9">
        <v>7</v>
      </c>
      <c r="F9">
        <v>5</v>
      </c>
      <c r="G9">
        <v>7</v>
      </c>
      <c r="I9">
        <v>7</v>
      </c>
      <c r="J9">
        <v>7</v>
      </c>
      <c r="K9">
        <v>6</v>
      </c>
      <c r="L9">
        <v>7</v>
      </c>
      <c r="M9">
        <v>6</v>
      </c>
      <c r="N9">
        <v>6</v>
      </c>
      <c r="O9">
        <v>15</v>
      </c>
      <c r="P9">
        <v>14</v>
      </c>
      <c r="Q9">
        <v>13</v>
      </c>
      <c r="R9">
        <v>12</v>
      </c>
      <c r="S9">
        <v>5</v>
      </c>
      <c r="V9">
        <v>7</v>
      </c>
      <c r="W9">
        <v>8</v>
      </c>
      <c r="X9">
        <v>7</v>
      </c>
      <c r="Z9">
        <v>7</v>
      </c>
      <c r="AA9">
        <v>7.5</v>
      </c>
      <c r="AB9">
        <v>6.5</v>
      </c>
      <c r="AC9">
        <v>6.5</v>
      </c>
      <c r="AD9">
        <v>7.5</v>
      </c>
      <c r="AE9">
        <v>7</v>
      </c>
      <c r="AF9">
        <v>6.5</v>
      </c>
      <c r="AJ9">
        <v>6.5</v>
      </c>
      <c r="AK9">
        <v>6.5</v>
      </c>
      <c r="AL9">
        <v>6.5</v>
      </c>
      <c r="AM9">
        <v>6.5</v>
      </c>
      <c r="AO9">
        <v>6.5</v>
      </c>
      <c r="AP9">
        <v>6.5</v>
      </c>
      <c r="AQ9">
        <v>7</v>
      </c>
      <c r="AS9">
        <v>6</v>
      </c>
      <c r="AT9">
        <v>6.5</v>
      </c>
      <c r="AU9">
        <v>6</v>
      </c>
      <c r="AW9">
        <v>7</v>
      </c>
      <c r="AX9">
        <v>8</v>
      </c>
      <c r="AY9">
        <v>6.5</v>
      </c>
    </row>
    <row r="10" spans="1:51" x14ac:dyDescent="0.25">
      <c r="A10">
        <v>7</v>
      </c>
      <c r="B10">
        <v>6</v>
      </c>
      <c r="C10">
        <v>6.5</v>
      </c>
      <c r="D10">
        <v>7</v>
      </c>
      <c r="E10">
        <v>7</v>
      </c>
      <c r="F10">
        <v>5.5</v>
      </c>
      <c r="G10">
        <v>7</v>
      </c>
      <c r="I10">
        <v>7</v>
      </c>
      <c r="J10">
        <v>4</v>
      </c>
      <c r="K10">
        <v>7</v>
      </c>
      <c r="L10">
        <v>7</v>
      </c>
      <c r="M10">
        <v>6</v>
      </c>
      <c r="N10">
        <v>7</v>
      </c>
      <c r="O10">
        <v>7</v>
      </c>
      <c r="P10">
        <v>7</v>
      </c>
      <c r="Q10">
        <v>6</v>
      </c>
      <c r="R10">
        <v>7</v>
      </c>
      <c r="S10">
        <v>5.5</v>
      </c>
      <c r="V10">
        <v>13</v>
      </c>
      <c r="W10">
        <v>7</v>
      </c>
      <c r="X10">
        <v>8</v>
      </c>
      <c r="Z10">
        <v>8</v>
      </c>
      <c r="AA10">
        <v>7.5</v>
      </c>
      <c r="AB10">
        <v>7</v>
      </c>
      <c r="AC10">
        <v>7</v>
      </c>
      <c r="AD10">
        <v>7.5</v>
      </c>
      <c r="AE10">
        <v>7</v>
      </c>
      <c r="AF10">
        <v>8</v>
      </c>
      <c r="AJ10">
        <v>7</v>
      </c>
      <c r="AK10">
        <v>7</v>
      </c>
      <c r="AL10">
        <v>7</v>
      </c>
      <c r="AM10">
        <v>7</v>
      </c>
      <c r="AO10">
        <v>6</v>
      </c>
      <c r="AP10">
        <v>6.5</v>
      </c>
      <c r="AQ10">
        <v>6</v>
      </c>
      <c r="AS10">
        <v>7</v>
      </c>
      <c r="AT10">
        <v>6.5</v>
      </c>
      <c r="AU10">
        <v>6</v>
      </c>
      <c r="AW10">
        <v>6.5</v>
      </c>
      <c r="AX10">
        <v>7.5</v>
      </c>
      <c r="AY10">
        <v>7.5</v>
      </c>
    </row>
    <row r="11" spans="1:51" x14ac:dyDescent="0.25">
      <c r="A11">
        <v>7</v>
      </c>
      <c r="B11">
        <v>7</v>
      </c>
      <c r="C11">
        <v>7</v>
      </c>
      <c r="D11">
        <v>6</v>
      </c>
      <c r="E11">
        <v>7</v>
      </c>
      <c r="F11">
        <v>6</v>
      </c>
      <c r="G11">
        <v>7</v>
      </c>
      <c r="I11">
        <v>6.5</v>
      </c>
      <c r="J11">
        <v>5.5</v>
      </c>
      <c r="K11">
        <v>7</v>
      </c>
      <c r="L11">
        <v>6.5</v>
      </c>
      <c r="M11">
        <v>6.5</v>
      </c>
      <c r="N11">
        <v>7</v>
      </c>
      <c r="O11">
        <v>7</v>
      </c>
      <c r="P11">
        <v>7.5</v>
      </c>
      <c r="Q11">
        <v>7</v>
      </c>
      <c r="R11">
        <v>7</v>
      </c>
      <c r="S11">
        <v>6</v>
      </c>
      <c r="V11">
        <v>7</v>
      </c>
      <c r="W11">
        <v>7</v>
      </c>
      <c r="X11">
        <v>7</v>
      </c>
      <c r="Z11">
        <v>7.5</v>
      </c>
      <c r="AA11">
        <v>14</v>
      </c>
      <c r="AB11">
        <v>10</v>
      </c>
      <c r="AC11">
        <v>15</v>
      </c>
      <c r="AD11">
        <v>14</v>
      </c>
      <c r="AE11">
        <v>14</v>
      </c>
      <c r="AF11">
        <v>11</v>
      </c>
      <c r="AJ11">
        <v>7</v>
      </c>
      <c r="AK11">
        <v>6.5</v>
      </c>
      <c r="AL11">
        <v>6.5</v>
      </c>
      <c r="AM11">
        <v>6.5</v>
      </c>
      <c r="AO11">
        <v>7</v>
      </c>
      <c r="AP11">
        <v>6.5</v>
      </c>
      <c r="AQ11">
        <v>7</v>
      </c>
      <c r="AS11">
        <v>6.5</v>
      </c>
      <c r="AT11">
        <v>6.5</v>
      </c>
      <c r="AU11">
        <v>6.5</v>
      </c>
      <c r="AW11">
        <v>14</v>
      </c>
      <c r="AX11">
        <v>15</v>
      </c>
      <c r="AY11">
        <v>16</v>
      </c>
    </row>
    <row r="12" spans="1:51" x14ac:dyDescent="0.25">
      <c r="A12">
        <v>6.5</v>
      </c>
      <c r="B12">
        <v>6</v>
      </c>
      <c r="C12">
        <v>5</v>
      </c>
      <c r="D12">
        <v>6</v>
      </c>
      <c r="E12">
        <v>7</v>
      </c>
      <c r="F12">
        <v>7</v>
      </c>
      <c r="G12">
        <v>8</v>
      </c>
      <c r="I12">
        <v>7</v>
      </c>
      <c r="J12">
        <v>7</v>
      </c>
      <c r="K12">
        <v>7</v>
      </c>
      <c r="L12">
        <v>7</v>
      </c>
      <c r="M12">
        <v>6</v>
      </c>
      <c r="N12">
        <v>7</v>
      </c>
      <c r="O12">
        <v>7</v>
      </c>
      <c r="P12">
        <v>7</v>
      </c>
      <c r="Q12">
        <v>7</v>
      </c>
      <c r="R12">
        <v>7</v>
      </c>
      <c r="S12">
        <v>7</v>
      </c>
      <c r="V12">
        <v>14</v>
      </c>
      <c r="W12">
        <v>7</v>
      </c>
      <c r="X12">
        <v>8</v>
      </c>
      <c r="Z12">
        <v>7</v>
      </c>
      <c r="AA12">
        <v>6.5</v>
      </c>
      <c r="AB12">
        <v>7</v>
      </c>
      <c r="AC12">
        <v>4</v>
      </c>
      <c r="AD12">
        <v>7</v>
      </c>
      <c r="AE12">
        <v>7</v>
      </c>
      <c r="AF12">
        <v>6.5</v>
      </c>
      <c r="AJ12">
        <v>7</v>
      </c>
      <c r="AK12">
        <v>6.5</v>
      </c>
      <c r="AL12">
        <v>6</v>
      </c>
      <c r="AM12">
        <v>6</v>
      </c>
      <c r="AO12">
        <v>6.5</v>
      </c>
      <c r="AP12">
        <v>7</v>
      </c>
      <c r="AQ12">
        <v>7</v>
      </c>
      <c r="AS12">
        <v>12</v>
      </c>
      <c r="AT12">
        <v>8</v>
      </c>
      <c r="AU12">
        <v>6</v>
      </c>
      <c r="AW12">
        <v>13</v>
      </c>
      <c r="AX12">
        <v>14</v>
      </c>
      <c r="AY12">
        <v>15</v>
      </c>
    </row>
    <row r="13" spans="1:51" x14ac:dyDescent="0.25">
      <c r="A13">
        <v>14</v>
      </c>
      <c r="B13">
        <v>13</v>
      </c>
      <c r="C13">
        <v>13</v>
      </c>
      <c r="D13">
        <v>13</v>
      </c>
      <c r="E13">
        <v>14</v>
      </c>
      <c r="F13">
        <v>12</v>
      </c>
      <c r="G13">
        <v>14</v>
      </c>
      <c r="I13">
        <v>7</v>
      </c>
      <c r="J13">
        <v>6</v>
      </c>
      <c r="K13">
        <v>7</v>
      </c>
      <c r="L13">
        <v>7</v>
      </c>
      <c r="M13">
        <v>5.5</v>
      </c>
      <c r="N13">
        <v>7</v>
      </c>
      <c r="O13">
        <v>7</v>
      </c>
      <c r="P13">
        <v>7</v>
      </c>
      <c r="Q13">
        <v>6.5</v>
      </c>
      <c r="R13">
        <v>7</v>
      </c>
      <c r="S13">
        <v>12</v>
      </c>
      <c r="V13">
        <v>13</v>
      </c>
      <c r="W13">
        <v>7</v>
      </c>
      <c r="X13">
        <v>8</v>
      </c>
      <c r="Z13">
        <v>8</v>
      </c>
      <c r="AA13">
        <v>8</v>
      </c>
      <c r="AB13">
        <v>7</v>
      </c>
      <c r="AC13">
        <v>8</v>
      </c>
      <c r="AD13">
        <v>7</v>
      </c>
      <c r="AE13">
        <v>6.5</v>
      </c>
      <c r="AF13">
        <v>6</v>
      </c>
      <c r="AJ13">
        <v>7</v>
      </c>
      <c r="AK13">
        <v>7</v>
      </c>
      <c r="AL13">
        <v>6</v>
      </c>
      <c r="AM13">
        <v>6</v>
      </c>
      <c r="AO13">
        <v>6.5</v>
      </c>
      <c r="AP13">
        <v>7</v>
      </c>
      <c r="AQ13">
        <v>7</v>
      </c>
      <c r="AS13">
        <v>7</v>
      </c>
      <c r="AT13">
        <v>8</v>
      </c>
      <c r="AU13">
        <v>7</v>
      </c>
      <c r="AW13">
        <v>13</v>
      </c>
      <c r="AX13">
        <v>16</v>
      </c>
      <c r="AY13">
        <v>16</v>
      </c>
    </row>
    <row r="14" spans="1:51" x14ac:dyDescent="0.25">
      <c r="A14">
        <v>12</v>
      </c>
      <c r="B14">
        <v>11</v>
      </c>
      <c r="C14">
        <v>11</v>
      </c>
      <c r="D14">
        <v>13</v>
      </c>
      <c r="E14">
        <v>13</v>
      </c>
      <c r="F14">
        <v>10</v>
      </c>
      <c r="G14">
        <v>14</v>
      </c>
      <c r="I14">
        <v>6.5</v>
      </c>
      <c r="J14">
        <v>4</v>
      </c>
      <c r="K14">
        <v>7</v>
      </c>
      <c r="L14">
        <v>6.5</v>
      </c>
      <c r="M14">
        <v>6.5</v>
      </c>
      <c r="N14">
        <v>6</v>
      </c>
      <c r="O14">
        <v>7</v>
      </c>
      <c r="P14">
        <v>7</v>
      </c>
      <c r="Q14">
        <v>6</v>
      </c>
      <c r="R14">
        <v>7</v>
      </c>
      <c r="S14">
        <v>10</v>
      </c>
      <c r="V14">
        <v>13</v>
      </c>
      <c r="W14">
        <v>7</v>
      </c>
      <c r="X14">
        <v>8</v>
      </c>
      <c r="Z14">
        <v>8</v>
      </c>
      <c r="AA14">
        <v>7</v>
      </c>
      <c r="AB14">
        <v>7</v>
      </c>
      <c r="AC14">
        <v>8</v>
      </c>
      <c r="AD14">
        <v>7</v>
      </c>
      <c r="AE14">
        <v>6.5</v>
      </c>
      <c r="AF14">
        <v>6.5</v>
      </c>
      <c r="AJ14">
        <v>6.5</v>
      </c>
      <c r="AK14">
        <v>6.5</v>
      </c>
      <c r="AL14">
        <v>8</v>
      </c>
      <c r="AM14">
        <v>7</v>
      </c>
      <c r="AO14">
        <v>4</v>
      </c>
      <c r="AP14">
        <v>7</v>
      </c>
      <c r="AQ14">
        <v>7</v>
      </c>
      <c r="AS14">
        <v>6</v>
      </c>
      <c r="AT14">
        <v>7</v>
      </c>
      <c r="AU14">
        <v>6.5</v>
      </c>
      <c r="AW14">
        <v>21</v>
      </c>
      <c r="AX14">
        <v>16</v>
      </c>
      <c r="AY14">
        <v>15</v>
      </c>
    </row>
    <row r="15" spans="1:51" x14ac:dyDescent="0.25">
      <c r="A15">
        <v>12</v>
      </c>
      <c r="B15">
        <v>11</v>
      </c>
      <c r="C15">
        <v>12</v>
      </c>
      <c r="D15">
        <v>13</v>
      </c>
      <c r="E15">
        <v>13</v>
      </c>
      <c r="F15">
        <v>10</v>
      </c>
      <c r="G15">
        <v>14</v>
      </c>
      <c r="I15">
        <v>6</v>
      </c>
      <c r="J15">
        <v>6</v>
      </c>
      <c r="K15">
        <v>7</v>
      </c>
      <c r="L15">
        <v>6</v>
      </c>
      <c r="M15">
        <v>7</v>
      </c>
      <c r="N15">
        <v>6.5</v>
      </c>
      <c r="O15">
        <v>6</v>
      </c>
      <c r="P15">
        <v>6</v>
      </c>
      <c r="Q15">
        <v>7</v>
      </c>
      <c r="R15">
        <v>7</v>
      </c>
      <c r="S15">
        <v>10</v>
      </c>
      <c r="V15">
        <v>14</v>
      </c>
      <c r="W15">
        <v>7</v>
      </c>
      <c r="X15">
        <v>6.5</v>
      </c>
      <c r="Z15">
        <v>8</v>
      </c>
      <c r="AA15">
        <v>7</v>
      </c>
      <c r="AB15">
        <v>7</v>
      </c>
      <c r="AC15">
        <v>6.5</v>
      </c>
      <c r="AD15">
        <v>7</v>
      </c>
      <c r="AE15">
        <v>7</v>
      </c>
      <c r="AF15">
        <v>7</v>
      </c>
      <c r="AJ15">
        <v>7</v>
      </c>
      <c r="AK15">
        <v>7</v>
      </c>
      <c r="AL15">
        <v>7</v>
      </c>
      <c r="AM15">
        <v>7</v>
      </c>
      <c r="AO15">
        <v>6.5</v>
      </c>
      <c r="AP15">
        <v>7</v>
      </c>
      <c r="AQ15">
        <v>7</v>
      </c>
      <c r="AS15">
        <v>4</v>
      </c>
      <c r="AT15">
        <v>6.5</v>
      </c>
      <c r="AU15">
        <v>6</v>
      </c>
      <c r="AW15">
        <f>SUM(AW2:AW14)</f>
        <v>119</v>
      </c>
      <c r="AX15">
        <f t="shared" ref="AX15:AY15" si="0">SUM(AX2:AX14)</f>
        <v>127</v>
      </c>
      <c r="AY15">
        <f t="shared" si="0"/>
        <v>129</v>
      </c>
    </row>
    <row r="16" spans="1:51" x14ac:dyDescent="0.25">
      <c r="A16">
        <v>13</v>
      </c>
      <c r="B16">
        <v>11</v>
      </c>
      <c r="C16">
        <v>12</v>
      </c>
      <c r="D16">
        <v>14</v>
      </c>
      <c r="E16">
        <v>14</v>
      </c>
      <c r="F16">
        <v>11</v>
      </c>
      <c r="G16">
        <v>14</v>
      </c>
      <c r="I16">
        <v>6.5</v>
      </c>
      <c r="J16">
        <v>6.5</v>
      </c>
      <c r="K16">
        <v>7</v>
      </c>
      <c r="L16">
        <v>6</v>
      </c>
      <c r="M16">
        <v>5.5</v>
      </c>
      <c r="N16">
        <v>7</v>
      </c>
      <c r="O16">
        <v>14</v>
      </c>
      <c r="P16">
        <v>14</v>
      </c>
      <c r="Q16">
        <v>13</v>
      </c>
      <c r="R16">
        <v>14</v>
      </c>
      <c r="S16">
        <v>11</v>
      </c>
      <c r="V16">
        <v>14</v>
      </c>
      <c r="W16">
        <v>8</v>
      </c>
      <c r="X16">
        <v>7.5</v>
      </c>
      <c r="Z16">
        <v>7</v>
      </c>
      <c r="AA16">
        <v>7</v>
      </c>
      <c r="AB16">
        <v>7</v>
      </c>
      <c r="AC16">
        <v>7</v>
      </c>
      <c r="AD16">
        <v>8</v>
      </c>
      <c r="AE16">
        <v>5</v>
      </c>
      <c r="AF16">
        <v>7</v>
      </c>
      <c r="AJ16">
        <v>6.5</v>
      </c>
      <c r="AK16">
        <v>8</v>
      </c>
      <c r="AL16">
        <v>7</v>
      </c>
      <c r="AM16">
        <v>6</v>
      </c>
      <c r="AO16">
        <v>4</v>
      </c>
      <c r="AP16">
        <v>4</v>
      </c>
      <c r="AQ16">
        <v>6.5</v>
      </c>
      <c r="AS16">
        <v>6</v>
      </c>
      <c r="AT16">
        <v>6.5</v>
      </c>
      <c r="AU16">
        <v>6</v>
      </c>
      <c r="AW16">
        <v>180</v>
      </c>
      <c r="AX16">
        <v>180</v>
      </c>
      <c r="AY16">
        <v>180</v>
      </c>
    </row>
    <row r="17" spans="1:51" x14ac:dyDescent="0.25">
      <c r="A17">
        <v>14</v>
      </c>
      <c r="B17">
        <v>13</v>
      </c>
      <c r="C17">
        <v>13</v>
      </c>
      <c r="D17">
        <v>13</v>
      </c>
      <c r="E17">
        <v>14</v>
      </c>
      <c r="F17">
        <v>12</v>
      </c>
      <c r="G17">
        <v>14</v>
      </c>
      <c r="I17">
        <v>6</v>
      </c>
      <c r="J17">
        <v>12</v>
      </c>
      <c r="K17">
        <v>14</v>
      </c>
      <c r="L17">
        <v>14</v>
      </c>
      <c r="M17">
        <v>13</v>
      </c>
      <c r="N17">
        <v>14</v>
      </c>
      <c r="O17">
        <v>13</v>
      </c>
      <c r="P17">
        <v>13</v>
      </c>
      <c r="Q17">
        <v>12</v>
      </c>
      <c r="R17">
        <v>13</v>
      </c>
      <c r="S17">
        <v>12</v>
      </c>
      <c r="V17">
        <f>SUM(V1:V16)</f>
        <v>150</v>
      </c>
      <c r="W17">
        <v>6</v>
      </c>
      <c r="X17">
        <v>8</v>
      </c>
      <c r="Z17">
        <v>6.5</v>
      </c>
      <c r="AA17">
        <v>16</v>
      </c>
      <c r="AB17">
        <v>14</v>
      </c>
      <c r="AC17">
        <v>16</v>
      </c>
      <c r="AD17">
        <v>16</v>
      </c>
      <c r="AE17">
        <v>16</v>
      </c>
      <c r="AF17">
        <v>14</v>
      </c>
      <c r="AJ17">
        <v>7</v>
      </c>
      <c r="AK17">
        <v>6.5</v>
      </c>
      <c r="AL17">
        <v>8</v>
      </c>
      <c r="AM17">
        <v>7</v>
      </c>
      <c r="AO17">
        <v>6</v>
      </c>
      <c r="AP17">
        <v>7</v>
      </c>
      <c r="AQ17">
        <v>7</v>
      </c>
      <c r="AS17">
        <v>6</v>
      </c>
      <c r="AT17">
        <v>7</v>
      </c>
      <c r="AU17">
        <v>6</v>
      </c>
      <c r="AW17">
        <f>AW15/AW16*100</f>
        <v>66.111111111111114</v>
      </c>
      <c r="AX17">
        <f t="shared" ref="AX17:AY17" si="1">AX15/AX16*100</f>
        <v>70.555555555555557</v>
      </c>
      <c r="AY17">
        <f t="shared" si="1"/>
        <v>71.666666666666671</v>
      </c>
    </row>
    <row r="18" spans="1:51" x14ac:dyDescent="0.25">
      <c r="A18">
        <f t="shared" ref="A18:H18" si="2">SUM(A1:A17)</f>
        <v>150.5</v>
      </c>
      <c r="B18">
        <f t="shared" si="2"/>
        <v>141</v>
      </c>
      <c r="C18">
        <f t="shared" si="2"/>
        <v>144</v>
      </c>
      <c r="D18">
        <f t="shared" si="2"/>
        <v>150.5</v>
      </c>
      <c r="E18">
        <f t="shared" si="2"/>
        <v>156.5</v>
      </c>
      <c r="F18">
        <f t="shared" si="2"/>
        <v>130</v>
      </c>
      <c r="G18">
        <f t="shared" si="2"/>
        <v>160.5</v>
      </c>
      <c r="H18">
        <f t="shared" si="2"/>
        <v>0</v>
      </c>
      <c r="I18">
        <v>6.5</v>
      </c>
      <c r="J18">
        <v>12</v>
      </c>
      <c r="K18">
        <v>13</v>
      </c>
      <c r="L18">
        <v>13</v>
      </c>
      <c r="M18">
        <v>12</v>
      </c>
      <c r="N18">
        <v>12</v>
      </c>
      <c r="O18">
        <v>14</v>
      </c>
      <c r="P18">
        <v>13</v>
      </c>
      <c r="Q18">
        <v>12</v>
      </c>
      <c r="R18">
        <v>14</v>
      </c>
      <c r="V18">
        <v>220</v>
      </c>
      <c r="W18">
        <v>8</v>
      </c>
      <c r="X18">
        <v>8</v>
      </c>
      <c r="Z18">
        <v>16</v>
      </c>
      <c r="AA18">
        <v>13</v>
      </c>
      <c r="AB18">
        <v>13</v>
      </c>
      <c r="AC18">
        <v>13</v>
      </c>
      <c r="AD18">
        <v>14</v>
      </c>
      <c r="AE18">
        <v>14</v>
      </c>
      <c r="AF18">
        <v>13</v>
      </c>
      <c r="AJ18">
        <v>16</v>
      </c>
      <c r="AK18">
        <v>16</v>
      </c>
      <c r="AL18">
        <v>6.5</v>
      </c>
      <c r="AM18">
        <v>6.5</v>
      </c>
      <c r="AO18">
        <v>4</v>
      </c>
      <c r="AP18">
        <v>4</v>
      </c>
      <c r="AQ18">
        <v>7</v>
      </c>
      <c r="AS18">
        <v>6.5</v>
      </c>
      <c r="AT18">
        <v>6.5</v>
      </c>
      <c r="AU18">
        <v>7</v>
      </c>
    </row>
    <row r="19" spans="1:51" x14ac:dyDescent="0.25">
      <c r="A19">
        <v>230</v>
      </c>
      <c r="B19">
        <v>230</v>
      </c>
      <c r="C19">
        <v>230</v>
      </c>
      <c r="D19">
        <v>230</v>
      </c>
      <c r="E19">
        <v>230</v>
      </c>
      <c r="F19">
        <v>230</v>
      </c>
      <c r="G19">
        <v>230</v>
      </c>
      <c r="H19">
        <v>230</v>
      </c>
      <c r="I19">
        <v>14</v>
      </c>
      <c r="J19">
        <v>12</v>
      </c>
      <c r="K19">
        <v>13</v>
      </c>
      <c r="L19">
        <v>13</v>
      </c>
      <c r="M19">
        <v>13</v>
      </c>
      <c r="N19">
        <v>13</v>
      </c>
      <c r="O19">
        <v>14</v>
      </c>
      <c r="P19">
        <v>14</v>
      </c>
      <c r="Q19">
        <v>13</v>
      </c>
      <c r="R19">
        <v>14</v>
      </c>
      <c r="V19">
        <f>V17/V18*100</f>
        <v>68.181818181818173</v>
      </c>
      <c r="W19">
        <v>7</v>
      </c>
      <c r="X19">
        <v>7.5</v>
      </c>
      <c r="Z19">
        <v>14</v>
      </c>
      <c r="AA19">
        <v>14</v>
      </c>
      <c r="AB19">
        <v>13</v>
      </c>
      <c r="AC19">
        <v>13</v>
      </c>
      <c r="AD19">
        <v>14</v>
      </c>
      <c r="AE19">
        <v>13</v>
      </c>
      <c r="AF19">
        <v>13</v>
      </c>
      <c r="AJ19">
        <v>14</v>
      </c>
      <c r="AK19">
        <v>13</v>
      </c>
      <c r="AL19">
        <v>14</v>
      </c>
      <c r="AM19">
        <v>13</v>
      </c>
      <c r="AO19">
        <v>6</v>
      </c>
      <c r="AP19">
        <v>7</v>
      </c>
      <c r="AQ19">
        <v>7</v>
      </c>
      <c r="AS19">
        <v>6.5</v>
      </c>
      <c r="AT19">
        <v>6.5</v>
      </c>
      <c r="AU19">
        <v>4</v>
      </c>
    </row>
    <row r="20" spans="1:51" x14ac:dyDescent="0.25">
      <c r="A20">
        <f t="shared" ref="A20:H20" si="3">A18/A19*100</f>
        <v>65.434782608695656</v>
      </c>
      <c r="B20">
        <f t="shared" si="3"/>
        <v>61.304347826086961</v>
      </c>
      <c r="C20">
        <f t="shared" si="3"/>
        <v>62.608695652173921</v>
      </c>
      <c r="D20">
        <f t="shared" si="3"/>
        <v>65.434782608695656</v>
      </c>
      <c r="E20">
        <f t="shared" si="3"/>
        <v>68.043478260869563</v>
      </c>
      <c r="F20">
        <f t="shared" si="3"/>
        <v>56.521739130434781</v>
      </c>
      <c r="G20">
        <f t="shared" si="3"/>
        <v>69.782608695652172</v>
      </c>
      <c r="H20">
        <f t="shared" si="3"/>
        <v>0</v>
      </c>
      <c r="I20">
        <v>13</v>
      </c>
      <c r="J20">
        <v>13</v>
      </c>
      <c r="K20">
        <v>14</v>
      </c>
      <c r="L20">
        <v>15</v>
      </c>
      <c r="M20">
        <v>14</v>
      </c>
      <c r="N20">
        <v>14</v>
      </c>
      <c r="O20">
        <v>14</v>
      </c>
      <c r="P20">
        <v>14</v>
      </c>
      <c r="Q20">
        <v>14</v>
      </c>
      <c r="R20">
        <v>14</v>
      </c>
      <c r="W20">
        <v>14</v>
      </c>
      <c r="X20">
        <v>16</v>
      </c>
      <c r="Z20">
        <v>15</v>
      </c>
      <c r="AA20">
        <v>14</v>
      </c>
      <c r="AB20">
        <v>14</v>
      </c>
      <c r="AC20">
        <v>14</v>
      </c>
      <c r="AD20">
        <v>15</v>
      </c>
      <c r="AE20">
        <v>14</v>
      </c>
      <c r="AF20">
        <v>14</v>
      </c>
      <c r="AJ20">
        <v>13</v>
      </c>
      <c r="AK20">
        <v>13</v>
      </c>
      <c r="AL20">
        <v>14</v>
      </c>
      <c r="AM20">
        <v>14</v>
      </c>
      <c r="AO20">
        <v>4</v>
      </c>
      <c r="AP20">
        <v>7</v>
      </c>
      <c r="AQ20">
        <v>6.5</v>
      </c>
      <c r="AS20">
        <v>7</v>
      </c>
      <c r="AT20">
        <v>4</v>
      </c>
      <c r="AU20">
        <v>7</v>
      </c>
    </row>
    <row r="21" spans="1:51" x14ac:dyDescent="0.25">
      <c r="O21">
        <f>SUM(O16:O20)</f>
        <v>69</v>
      </c>
      <c r="P21">
        <f>SUM(P16:P20)</f>
        <v>68</v>
      </c>
      <c r="W21">
        <v>14</v>
      </c>
      <c r="X21">
        <v>16</v>
      </c>
      <c r="Z21">
        <v>16</v>
      </c>
      <c r="AA21">
        <v>14</v>
      </c>
      <c r="AB21">
        <v>14</v>
      </c>
      <c r="AC21">
        <v>14</v>
      </c>
      <c r="AD21">
        <v>14</v>
      </c>
      <c r="AE21">
        <v>14</v>
      </c>
      <c r="AF21">
        <v>13</v>
      </c>
      <c r="AJ21">
        <v>14</v>
      </c>
      <c r="AK21">
        <v>14</v>
      </c>
      <c r="AL21">
        <f>SUM(AL2:AL20)</f>
        <v>146.5</v>
      </c>
      <c r="AM21">
        <f>SUM(AM2:AM20)</f>
        <v>139.5</v>
      </c>
      <c r="AO21">
        <v>6.5</v>
      </c>
      <c r="AP21">
        <v>6</v>
      </c>
      <c r="AQ21">
        <v>6.5</v>
      </c>
      <c r="AS21">
        <v>7</v>
      </c>
      <c r="AT21">
        <v>7</v>
      </c>
      <c r="AU21">
        <v>6.5</v>
      </c>
    </row>
    <row r="22" spans="1:51" x14ac:dyDescent="0.25">
      <c r="I22">
        <v>13</v>
      </c>
      <c r="J22">
        <v>13</v>
      </c>
      <c r="K22">
        <v>14</v>
      </c>
      <c r="L22">
        <v>14</v>
      </c>
      <c r="M22">
        <v>14</v>
      </c>
      <c r="N22">
        <v>14</v>
      </c>
      <c r="O22">
        <v>178</v>
      </c>
      <c r="P22">
        <f t="shared" ref="P22:U22" si="4">SUM(P1:P20)</f>
        <v>178</v>
      </c>
      <c r="Q22">
        <f t="shared" si="4"/>
        <v>168</v>
      </c>
      <c r="R22">
        <f t="shared" si="4"/>
        <v>177</v>
      </c>
      <c r="S22">
        <f t="shared" si="4"/>
        <v>130</v>
      </c>
      <c r="T22">
        <f t="shared" si="4"/>
        <v>0</v>
      </c>
      <c r="U22">
        <f t="shared" si="4"/>
        <v>0</v>
      </c>
      <c r="W22">
        <f>SUM(W1:W21)</f>
        <v>165</v>
      </c>
      <c r="X22">
        <f t="shared" ref="X22:Y22" si="5">SUM(X1:X21)</f>
        <v>175.5</v>
      </c>
      <c r="Y22">
        <f t="shared" si="5"/>
        <v>0</v>
      </c>
      <c r="Z22">
        <f>SUM(Z1:Z21)</f>
        <v>194.5</v>
      </c>
      <c r="AA22">
        <f>SUM(AA2:AA21)</f>
        <v>183</v>
      </c>
      <c r="AB22">
        <f t="shared" ref="AB22:AI22" si="6">SUM(AB2:AB21)</f>
        <v>173.5</v>
      </c>
      <c r="AC22">
        <f t="shared" si="6"/>
        <v>180.5</v>
      </c>
      <c r="AD22">
        <f t="shared" si="6"/>
        <v>187</v>
      </c>
      <c r="AE22">
        <v>177</v>
      </c>
      <c r="AF22">
        <f t="shared" si="6"/>
        <v>172</v>
      </c>
      <c r="AG22">
        <f t="shared" si="6"/>
        <v>0</v>
      </c>
      <c r="AH22">
        <f t="shared" si="6"/>
        <v>0</v>
      </c>
      <c r="AI22">
        <f t="shared" si="6"/>
        <v>0</v>
      </c>
      <c r="AJ22">
        <f>SUM(AJ2:AJ21)</f>
        <v>167.5</v>
      </c>
      <c r="AK22">
        <f t="shared" ref="AK22" si="7">SUM(AK2:AK21)</f>
        <v>162</v>
      </c>
      <c r="AL22">
        <v>210</v>
      </c>
      <c r="AM22">
        <v>210</v>
      </c>
      <c r="AO22">
        <v>6.5</v>
      </c>
      <c r="AP22">
        <v>7</v>
      </c>
      <c r="AQ22">
        <v>7</v>
      </c>
      <c r="AS22">
        <v>14</v>
      </c>
      <c r="AT22">
        <v>16</v>
      </c>
      <c r="AU22">
        <v>14</v>
      </c>
    </row>
    <row r="23" spans="1:51" x14ac:dyDescent="0.25">
      <c r="I23">
        <v>13</v>
      </c>
      <c r="J23">
        <f>SUM(J1:J22)</f>
        <v>164.5</v>
      </c>
      <c r="K23">
        <f>SUM(K1:K22)</f>
        <v>183</v>
      </c>
      <c r="L23">
        <v>182</v>
      </c>
      <c r="M23">
        <f>SUM(M1:M22)</f>
        <v>173</v>
      </c>
      <c r="N23">
        <f>SUM(N1:N22)</f>
        <v>182.5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260</v>
      </c>
      <c r="U23">
        <v>260</v>
      </c>
      <c r="W23">
        <v>230</v>
      </c>
      <c r="X23">
        <v>230</v>
      </c>
      <c r="Y23">
        <v>230</v>
      </c>
      <c r="Z23">
        <v>260</v>
      </c>
      <c r="AA23">
        <v>260</v>
      </c>
      <c r="AB23">
        <v>260</v>
      </c>
      <c r="AC23">
        <v>260</v>
      </c>
      <c r="AD23">
        <v>260</v>
      </c>
      <c r="AE23">
        <v>260</v>
      </c>
      <c r="AF23">
        <v>260</v>
      </c>
      <c r="AG23">
        <v>260</v>
      </c>
      <c r="AH23">
        <v>260</v>
      </c>
      <c r="AI23">
        <v>260</v>
      </c>
      <c r="AJ23">
        <v>240</v>
      </c>
      <c r="AK23">
        <v>240</v>
      </c>
      <c r="AL23">
        <f>AL21/AL22*100</f>
        <v>69.761904761904759</v>
      </c>
      <c r="AM23">
        <f>AM21/AM22*100</f>
        <v>66.428571428571431</v>
      </c>
      <c r="AO23">
        <v>5</v>
      </c>
      <c r="AP23">
        <v>4</v>
      </c>
      <c r="AQ23">
        <v>7</v>
      </c>
      <c r="AS23">
        <v>12</v>
      </c>
      <c r="AT23">
        <v>13</v>
      </c>
      <c r="AU23">
        <v>12</v>
      </c>
    </row>
    <row r="24" spans="1:51" x14ac:dyDescent="0.25">
      <c r="I24">
        <v>14</v>
      </c>
      <c r="J24">
        <v>270</v>
      </c>
      <c r="K24">
        <v>270</v>
      </c>
      <c r="L24">
        <v>270</v>
      </c>
      <c r="M24">
        <v>270</v>
      </c>
      <c r="N24">
        <v>270</v>
      </c>
      <c r="O24">
        <f>O22/O23*100</f>
        <v>68.461538461538467</v>
      </c>
      <c r="P24">
        <f t="shared" ref="P24:U24" si="8">P22/P23*100</f>
        <v>68.461538461538467</v>
      </c>
      <c r="Q24">
        <f t="shared" si="8"/>
        <v>64.615384615384613</v>
      </c>
      <c r="R24">
        <f t="shared" si="8"/>
        <v>68.07692307692308</v>
      </c>
      <c r="S24">
        <f t="shared" si="8"/>
        <v>50</v>
      </c>
      <c r="T24">
        <f t="shared" si="8"/>
        <v>0</v>
      </c>
      <c r="U24">
        <f t="shared" si="8"/>
        <v>0</v>
      </c>
      <c r="W24">
        <f>W22/W23*100</f>
        <v>71.739130434782609</v>
      </c>
      <c r="X24">
        <f t="shared" ref="X24:Y24" si="9">X22/X23*100</f>
        <v>76.304347826086953</v>
      </c>
      <c r="Y24">
        <f t="shared" si="9"/>
        <v>0</v>
      </c>
      <c r="Z24">
        <f>Z22/Z23*100</f>
        <v>74.807692307692307</v>
      </c>
      <c r="AA24">
        <f>AA22/AA23*100</f>
        <v>70.384615384615387</v>
      </c>
      <c r="AB24">
        <f t="shared" ref="AB24:AI24" si="10">AB22/AB23*100</f>
        <v>66.730769230769226</v>
      </c>
      <c r="AC24">
        <f t="shared" si="10"/>
        <v>69.42307692307692</v>
      </c>
      <c r="AD24">
        <f t="shared" si="10"/>
        <v>71.92307692307692</v>
      </c>
      <c r="AE24">
        <f t="shared" si="10"/>
        <v>68.07692307692308</v>
      </c>
      <c r="AF24">
        <f t="shared" si="10"/>
        <v>66.153846153846146</v>
      </c>
      <c r="AG24">
        <f t="shared" si="10"/>
        <v>0</v>
      </c>
      <c r="AH24">
        <f t="shared" si="10"/>
        <v>0</v>
      </c>
      <c r="AI24">
        <f t="shared" si="10"/>
        <v>0</v>
      </c>
      <c r="AJ24">
        <f>AJ22/AJ23*100</f>
        <v>69.791666666666657</v>
      </c>
      <c r="AK24">
        <f t="shared" ref="AK24" si="11">AK22/AK23*100</f>
        <v>67.5</v>
      </c>
      <c r="AO24">
        <v>6.5</v>
      </c>
      <c r="AP24">
        <v>7</v>
      </c>
      <c r="AQ24">
        <v>7</v>
      </c>
      <c r="AS24">
        <v>12</v>
      </c>
      <c r="AT24">
        <v>13</v>
      </c>
      <c r="AU24">
        <v>12</v>
      </c>
    </row>
    <row r="25" spans="1:51" x14ac:dyDescent="0.25">
      <c r="I25">
        <f>SUM(I1:I24)</f>
        <v>194.5</v>
      </c>
      <c r="J25">
        <f>J23/J24*100</f>
        <v>60.925925925925931</v>
      </c>
      <c r="K25">
        <f t="shared" ref="K25:N25" si="12">K23/K24*100</f>
        <v>67.777777777777786</v>
      </c>
      <c r="L25">
        <f t="shared" si="12"/>
        <v>67.407407407407405</v>
      </c>
      <c r="M25">
        <f t="shared" si="12"/>
        <v>64.074074074074076</v>
      </c>
      <c r="N25">
        <f t="shared" si="12"/>
        <v>67.592592592592595</v>
      </c>
      <c r="O25">
        <v>2</v>
      </c>
      <c r="AE25">
        <v>2</v>
      </c>
      <c r="AO25">
        <v>7</v>
      </c>
      <c r="AP25">
        <v>8</v>
      </c>
      <c r="AQ25">
        <v>6.5</v>
      </c>
      <c r="AS25">
        <v>13</v>
      </c>
      <c r="AT25">
        <v>14</v>
      </c>
      <c r="AU25">
        <v>13</v>
      </c>
    </row>
    <row r="26" spans="1:51" x14ac:dyDescent="0.25">
      <c r="I26">
        <v>290</v>
      </c>
      <c r="L26">
        <v>2</v>
      </c>
      <c r="AO26">
        <v>14</v>
      </c>
      <c r="AP26">
        <v>14</v>
      </c>
      <c r="AQ26">
        <v>14</v>
      </c>
      <c r="AS26">
        <f>SUM(AS2:AS25)</f>
        <v>183</v>
      </c>
      <c r="AT26">
        <f t="shared" ref="AT26:AU26" si="13">SUM(AT2:AT25)</f>
        <v>188</v>
      </c>
      <c r="AU26">
        <f t="shared" si="13"/>
        <v>176.5</v>
      </c>
    </row>
    <row r="27" spans="1:51" x14ac:dyDescent="0.25">
      <c r="I27">
        <f>I25/I26*100</f>
        <v>67.068965517241381</v>
      </c>
      <c r="AO27">
        <v>12</v>
      </c>
      <c r="AP27">
        <v>13</v>
      </c>
      <c r="AQ27">
        <v>13</v>
      </c>
      <c r="AS27">
        <v>290</v>
      </c>
      <c r="AT27">
        <v>290</v>
      </c>
      <c r="AU27">
        <v>290</v>
      </c>
    </row>
    <row r="28" spans="1:51" x14ac:dyDescent="0.25">
      <c r="AO28">
        <v>12</v>
      </c>
      <c r="AP28">
        <v>12</v>
      </c>
      <c r="AQ28">
        <v>14</v>
      </c>
      <c r="AS28">
        <f>AS26/AS27*100</f>
        <v>63.103448275862071</v>
      </c>
      <c r="AT28">
        <f t="shared" ref="AT28:AU28" si="14">AT26/AT27*100</f>
        <v>64.827586206896541</v>
      </c>
      <c r="AU28">
        <f t="shared" si="14"/>
        <v>60.862068965517246</v>
      </c>
    </row>
    <row r="29" spans="1:51" x14ac:dyDescent="0.25">
      <c r="AO29">
        <v>13</v>
      </c>
      <c r="AP29">
        <v>14</v>
      </c>
      <c r="AQ29">
        <v>14</v>
      </c>
    </row>
    <row r="30" spans="1:51" x14ac:dyDescent="0.25">
      <c r="AO30">
        <f>SUM(AO2:AO29)</f>
        <v>196</v>
      </c>
      <c r="AP30">
        <f t="shared" ref="AP30:AR30" si="15">SUM(AP2:AP29)</f>
        <v>208</v>
      </c>
      <c r="AQ30">
        <f t="shared" si="15"/>
        <v>218.5</v>
      </c>
      <c r="AR30">
        <f t="shared" si="15"/>
        <v>0</v>
      </c>
    </row>
    <row r="31" spans="1:51" x14ac:dyDescent="0.25">
      <c r="AO31">
        <v>320</v>
      </c>
      <c r="AP31">
        <v>320</v>
      </c>
      <c r="AQ31">
        <v>320</v>
      </c>
      <c r="AR31">
        <v>320</v>
      </c>
    </row>
    <row r="32" spans="1:51" x14ac:dyDescent="0.25">
      <c r="AO32">
        <f>AO30/AO31*100</f>
        <v>61.250000000000007</v>
      </c>
      <c r="AP32">
        <f t="shared" ref="AP32:AR32" si="16">AP30/AP31*100</f>
        <v>65</v>
      </c>
      <c r="AQ32">
        <f t="shared" si="16"/>
        <v>68.28125</v>
      </c>
      <c r="AR32">
        <f t="shared" si="1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Championships_Class_Sc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2017-10-07T09:32:48Z</dcterms:created>
  <dcterms:modified xsi:type="dcterms:W3CDTF">2017-10-13T15:47:40Z</dcterms:modified>
</cp:coreProperties>
</file>