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1580" activeTab="1"/>
  </bookViews>
  <sheets>
    <sheet name="Intro" sheetId="1" r:id="rId1"/>
    <sheet name="Open Prelim" sheetId="2" r:id="rId2"/>
    <sheet name="OPen Novice" sheetId="3" r:id="rId3"/>
    <sheet name="Open elem  Med" sheetId="4" r:id="rId4"/>
    <sheet name="GHorse" sheetId="5" r:id="rId5"/>
    <sheet name="SPrelim" sheetId="6" r:id="rId6"/>
    <sheet name="S Novice" sheetId="7" r:id="rId7"/>
  </sheets>
  <calcPr calcId="145621"/>
</workbook>
</file>

<file path=xl/calcChain.xml><?xml version="1.0" encoding="utf-8"?>
<calcChain xmlns="http://schemas.openxmlformats.org/spreadsheetml/2006/main">
  <c r="J4" i="7" l="1"/>
  <c r="J6" i="7"/>
  <c r="J5" i="7"/>
  <c r="J7" i="7"/>
  <c r="J8" i="7"/>
  <c r="J9" i="7"/>
  <c r="J11" i="7"/>
  <c r="J13" i="7"/>
  <c r="J12" i="7"/>
  <c r="J14" i="7"/>
  <c r="J10" i="7"/>
  <c r="K4" i="6"/>
  <c r="K5" i="6"/>
  <c r="K6" i="6"/>
  <c r="K11" i="6"/>
  <c r="K10" i="6"/>
  <c r="K9" i="6"/>
  <c r="K7" i="6"/>
  <c r="K13" i="6"/>
  <c r="K12" i="6"/>
  <c r="K17" i="6"/>
  <c r="K16" i="6"/>
  <c r="K15" i="6"/>
  <c r="K20" i="6"/>
  <c r="K19" i="6"/>
  <c r="K22" i="6"/>
  <c r="K21" i="6"/>
  <c r="K23" i="6"/>
  <c r="K8" i="6"/>
  <c r="K14" i="6"/>
  <c r="K18" i="6"/>
  <c r="K4" i="5"/>
  <c r="K5" i="5"/>
  <c r="K6" i="5"/>
  <c r="K8" i="5"/>
  <c r="K13" i="5"/>
  <c r="K12" i="5"/>
  <c r="K11" i="5"/>
  <c r="K15" i="5"/>
  <c r="K14" i="5"/>
  <c r="K17" i="5"/>
  <c r="K18" i="5"/>
  <c r="K9" i="5"/>
  <c r="K7" i="5"/>
  <c r="K10" i="5"/>
  <c r="K16" i="5"/>
  <c r="J7" i="4"/>
  <c r="J11" i="4"/>
  <c r="J9" i="4"/>
  <c r="J6" i="4"/>
  <c r="J10" i="4"/>
  <c r="J8" i="4"/>
  <c r="J4" i="4"/>
  <c r="J5" i="4"/>
  <c r="W4" i="2"/>
  <c r="W5" i="2"/>
  <c r="W7" i="2"/>
  <c r="W8" i="2"/>
  <c r="W11" i="2"/>
  <c r="W13" i="2"/>
  <c r="W14" i="2"/>
  <c r="W15" i="2"/>
  <c r="W17" i="2"/>
  <c r="W19" i="2"/>
  <c r="W20" i="2"/>
  <c r="W10" i="2"/>
  <c r="W21" i="2"/>
  <c r="W24" i="2"/>
  <c r="W25" i="2"/>
  <c r="W6" i="2"/>
  <c r="W27" i="2"/>
  <c r="W28" i="2"/>
  <c r="W31" i="2"/>
  <c r="W32" i="2"/>
  <c r="W33" i="2"/>
  <c r="W34" i="2"/>
  <c r="W35" i="2"/>
  <c r="W36" i="2"/>
  <c r="W37" i="2"/>
  <c r="W39" i="2"/>
  <c r="W41" i="2"/>
  <c r="W42" i="2"/>
  <c r="W43" i="2"/>
  <c r="W44" i="2"/>
  <c r="W45" i="2"/>
  <c r="W47" i="2"/>
  <c r="W48" i="2"/>
  <c r="W50" i="2"/>
  <c r="W53" i="2"/>
  <c r="W54" i="2"/>
  <c r="W55" i="2"/>
  <c r="W56" i="2"/>
  <c r="W60" i="2"/>
  <c r="W61" i="2"/>
  <c r="W62" i="2"/>
  <c r="W63" i="2"/>
  <c r="W16" i="2"/>
  <c r="W18" i="2"/>
  <c r="W12" i="2"/>
  <c r="W59" i="2"/>
  <c r="W64" i="2"/>
  <c r="W22" i="2"/>
  <c r="W30" i="2"/>
  <c r="W38" i="2"/>
  <c r="W51" i="2"/>
  <c r="W58" i="2"/>
  <c r="W26" i="2"/>
  <c r="W29" i="2"/>
  <c r="W46" i="2"/>
  <c r="W52" i="2"/>
  <c r="W23" i="2"/>
  <c r="W9" i="2"/>
  <c r="W40" i="2"/>
  <c r="W49" i="2"/>
  <c r="W57" i="2"/>
  <c r="V42" i="1"/>
  <c r="V43" i="1"/>
  <c r="V51" i="1"/>
  <c r="V38" i="1"/>
  <c r="V30" i="1"/>
  <c r="V12" i="1"/>
  <c r="V47" i="1"/>
  <c r="V39" i="1"/>
  <c r="V44" i="1"/>
  <c r="V18" i="1"/>
  <c r="V4" i="1"/>
  <c r="V14" i="1"/>
  <c r="V19" i="1"/>
  <c r="V31" i="1"/>
  <c r="V20" i="1"/>
  <c r="V32" i="1"/>
  <c r="V16" i="1"/>
  <c r="V21" i="1"/>
  <c r="V22" i="1"/>
  <c r="V48" i="1"/>
  <c r="V23" i="1"/>
  <c r="V7" i="1"/>
  <c r="V24" i="1"/>
  <c r="V52" i="1"/>
  <c r="V13" i="1"/>
  <c r="V9" i="1"/>
  <c r="V45" i="1"/>
  <c r="V8" i="1"/>
  <c r="V46" i="1"/>
  <c r="V6" i="1"/>
  <c r="V53" i="1"/>
  <c r="V25" i="1"/>
  <c r="V26" i="1"/>
  <c r="V27" i="1"/>
  <c r="V40" i="1"/>
  <c r="V15" i="1"/>
  <c r="V10" i="1"/>
  <c r="V33" i="1"/>
  <c r="V41" i="1"/>
  <c r="V49" i="1"/>
  <c r="V34" i="1"/>
  <c r="V50" i="1"/>
  <c r="V35" i="1"/>
  <c r="V36" i="1"/>
  <c r="V37" i="1"/>
  <c r="V28" i="1"/>
  <c r="V11" i="1"/>
  <c r="V29" i="1"/>
  <c r="V17" i="1"/>
  <c r="V5" i="1"/>
  <c r="R18" i="3"/>
  <c r="R8" i="3"/>
  <c r="R26" i="3"/>
  <c r="R29" i="3"/>
  <c r="R16" i="3"/>
  <c r="R23" i="3"/>
  <c r="R14" i="3"/>
  <c r="R7" i="3"/>
  <c r="R19" i="3"/>
  <c r="R13" i="3"/>
  <c r="R25" i="3"/>
  <c r="R28" i="3"/>
  <c r="R5" i="3" l="1"/>
  <c r="R20" i="3" l="1"/>
  <c r="R24" i="3"/>
  <c r="R4" i="3"/>
  <c r="R10" i="3"/>
  <c r="R17" i="3"/>
  <c r="R27" i="3"/>
  <c r="R9" i="3"/>
  <c r="R22" i="3"/>
</calcChain>
</file>

<file path=xl/sharedStrings.xml><?xml version="1.0" encoding="utf-8"?>
<sst xmlns="http://schemas.openxmlformats.org/spreadsheetml/2006/main" count="474" uniqueCount="300">
  <si>
    <t>Total</t>
  </si>
  <si>
    <t>Intro</t>
  </si>
  <si>
    <t>Harlequin</t>
  </si>
  <si>
    <t>Ms Holly Carnall</t>
  </si>
  <si>
    <t>Prelim</t>
  </si>
  <si>
    <t>Maggie</t>
  </si>
  <si>
    <t>Ms Libby Toon</t>
  </si>
  <si>
    <t>Open</t>
  </si>
  <si>
    <t>Amber</t>
  </si>
  <si>
    <t>K Ivings</t>
  </si>
  <si>
    <t xml:space="preserve">Showgirl H </t>
  </si>
  <si>
    <t xml:space="preserve">Mr Tolly Cottam  </t>
  </si>
  <si>
    <t>Curly</t>
  </si>
  <si>
    <t xml:space="preserve">C Rutter </t>
  </si>
  <si>
    <t>Conker</t>
  </si>
  <si>
    <t>V Palmer</t>
  </si>
  <si>
    <t>Heathersedge glitterbug</t>
  </si>
  <si>
    <t xml:space="preserve">Mrs Nicola Johnson </t>
  </si>
  <si>
    <t>Prim</t>
  </si>
  <si>
    <t>R Marshall</t>
  </si>
  <si>
    <t>Lux Drombane</t>
  </si>
  <si>
    <t>Miss Holly McFadzean</t>
  </si>
  <si>
    <t>De Argo</t>
  </si>
  <si>
    <t>Miss Anja Brailsford</t>
  </si>
  <si>
    <t>Miss Sarah Hedges</t>
  </si>
  <si>
    <t>Ferdi</t>
  </si>
  <si>
    <t>Darren Jessop</t>
  </si>
  <si>
    <t>Miss Daybit</t>
  </si>
  <si>
    <t>Mrs Samantha Campling</t>
  </si>
  <si>
    <t>BeaN Bertie</t>
  </si>
  <si>
    <t>Ms A Snowden</t>
  </si>
  <si>
    <t>raindance</t>
  </si>
  <si>
    <t>Miss lisa greenhough</t>
  </si>
  <si>
    <t>abbeyvale karizma</t>
  </si>
  <si>
    <t>Hola</t>
  </si>
  <si>
    <t>Ms N Bancroft</t>
  </si>
  <si>
    <t>Frenchie</t>
  </si>
  <si>
    <t>Sienna</t>
  </si>
  <si>
    <t>Ms Alice Hemsil</t>
  </si>
  <si>
    <t>Prancer</t>
  </si>
  <si>
    <t>Ms Hannah Wheeldon</t>
  </si>
  <si>
    <t xml:space="preserve">Suspicious mind </t>
  </si>
  <si>
    <t>Ms Charlotte Dorner</t>
  </si>
  <si>
    <t>The Storyteller</t>
  </si>
  <si>
    <t>Miss Ellie Hall</t>
  </si>
  <si>
    <t>SNR</t>
  </si>
  <si>
    <t>JNR</t>
  </si>
  <si>
    <t>Indiana Jones</t>
  </si>
  <si>
    <t>Ms M Derbyshire</t>
  </si>
  <si>
    <t>MAY</t>
  </si>
  <si>
    <t>A BRADLEY</t>
  </si>
  <si>
    <t>Toots</t>
  </si>
  <si>
    <t>Miss Laura Butler</t>
  </si>
  <si>
    <t>Max</t>
  </si>
  <si>
    <t>Ms Izzy Ivings</t>
  </si>
  <si>
    <t>Green Horse</t>
  </si>
  <si>
    <t>Starters Prelim</t>
  </si>
  <si>
    <t>Lavender</t>
  </si>
  <si>
    <t>Miss Harriet Robinson</t>
  </si>
  <si>
    <t>Oscar</t>
  </si>
  <si>
    <t>Ms K Ivings</t>
  </si>
  <si>
    <t>jnr</t>
  </si>
  <si>
    <t>Starters Novice</t>
  </si>
  <si>
    <t>Riff</t>
  </si>
  <si>
    <t>Ms C Walsh</t>
  </si>
  <si>
    <t>Ballybane Marchend</t>
  </si>
  <si>
    <t>Miss Judith Cooper</t>
  </si>
  <si>
    <t>Princess</t>
  </si>
  <si>
    <t>Ms Jo Holding</t>
  </si>
  <si>
    <t>Patrick</t>
  </si>
  <si>
    <t>Hocus Pocus</t>
  </si>
  <si>
    <t>Ms Cerys Thompson</t>
  </si>
  <si>
    <t>Patsy</t>
  </si>
  <si>
    <t>Ms C McKenzie</t>
  </si>
  <si>
    <t>Baxter House Swallow Returns</t>
  </si>
  <si>
    <t>Ms B McCawley</t>
  </si>
  <si>
    <t>Morning cloud</t>
  </si>
  <si>
    <t>Miss Imogen grace Harby</t>
  </si>
  <si>
    <t>Red Shadow</t>
  </si>
  <si>
    <t>Ms J Bailey</t>
  </si>
  <si>
    <t>Shirley Valentine</t>
  </si>
  <si>
    <t>Ms Angela Fearon</t>
  </si>
  <si>
    <t>Rowhurst Rosie</t>
  </si>
  <si>
    <t>Ms L Gray</t>
  </si>
  <si>
    <t>Jaz</t>
  </si>
  <si>
    <t>Mrs Liz Ince</t>
  </si>
  <si>
    <t>Jessops Rising Star</t>
  </si>
  <si>
    <t>Ms Ray Underwood</t>
  </si>
  <si>
    <t>Stan the Man</t>
  </si>
  <si>
    <t>Mr James Potter</t>
  </si>
  <si>
    <t>Lucy</t>
  </si>
  <si>
    <t>Mr Darren Jessop</t>
  </si>
  <si>
    <t>Ballinakill Lad</t>
  </si>
  <si>
    <t>Miss Wendy Chivers</t>
  </si>
  <si>
    <t>Stanbam</t>
  </si>
  <si>
    <t>Ms S Lear</t>
  </si>
  <si>
    <t>Ella</t>
  </si>
  <si>
    <t>Ms C Allen</t>
  </si>
  <si>
    <t>Willow</t>
  </si>
  <si>
    <t>Ms K Woolley</t>
  </si>
  <si>
    <t>Greateaves Jonty</t>
  </si>
  <si>
    <t>Ms C Dorner</t>
  </si>
  <si>
    <t xml:space="preserve">Prancer </t>
  </si>
  <si>
    <t xml:space="preserve">Jigsaw </t>
  </si>
  <si>
    <t>Miss samantha brindley</t>
  </si>
  <si>
    <t>Biscuit</t>
  </si>
  <si>
    <t>Mrs N Harris</t>
  </si>
  <si>
    <t>Jewel of the Jaz</t>
  </si>
  <si>
    <t>Mrs Heather Polglass</t>
  </si>
  <si>
    <t xml:space="preserve">Pokey's Inspiration </t>
  </si>
  <si>
    <t>Ms Lisa Briddon</t>
  </si>
  <si>
    <t>Pierre</t>
  </si>
  <si>
    <t>Ms Annie Hitchen</t>
  </si>
  <si>
    <t>Jimmy</t>
  </si>
  <si>
    <t>J Johnson</t>
  </si>
  <si>
    <t>snr</t>
  </si>
  <si>
    <t xml:space="preserve">Dunbeggan Island Mist </t>
  </si>
  <si>
    <t>Mrs Julie Groves</t>
  </si>
  <si>
    <t xml:space="preserve">Mrs Lindsey  Brough </t>
  </si>
  <si>
    <t>CoCo</t>
  </si>
  <si>
    <t>A Bradbury</t>
  </si>
  <si>
    <t>She Knows</t>
  </si>
  <si>
    <t>Mrs Lindsay Wilcox-Reid</t>
  </si>
  <si>
    <t>TFS Coco</t>
  </si>
  <si>
    <t>J Holland</t>
  </si>
  <si>
    <t xml:space="preserve">Bella </t>
  </si>
  <si>
    <t>Ms Karen Whittaker</t>
  </si>
  <si>
    <t>Lhees Son</t>
  </si>
  <si>
    <t>Mrs Carla Brocklehurst</t>
  </si>
  <si>
    <t>Rowan</t>
  </si>
  <si>
    <t>Ms S Bartram</t>
  </si>
  <si>
    <t>Ms Claire McKenzie</t>
  </si>
  <si>
    <t>Ragstone Xavier</t>
  </si>
  <si>
    <t>Miss Lyndsey Roberts</t>
  </si>
  <si>
    <t>Empire</t>
  </si>
  <si>
    <t>Ms L Watson</t>
  </si>
  <si>
    <t>April</t>
  </si>
  <si>
    <t>Mrs Lucy Annat</t>
  </si>
  <si>
    <t>Jupiter</t>
  </si>
  <si>
    <t>Mrs Lorraine Twigg</t>
  </si>
  <si>
    <t>Darcy</t>
  </si>
  <si>
    <t>Ms Emma Knight</t>
  </si>
  <si>
    <t>Scarlett</t>
  </si>
  <si>
    <t>Jasmine Diamond Mist</t>
  </si>
  <si>
    <t>Miss Sarah Beirne</t>
  </si>
  <si>
    <t>Amethysts Lady Legacy</t>
  </si>
  <si>
    <t>Ms S Griffiths</t>
  </si>
  <si>
    <t>Miss Libby Passant</t>
  </si>
  <si>
    <t>Radley</t>
  </si>
  <si>
    <t>Miss Clare Passant</t>
  </si>
  <si>
    <t>Breeze</t>
  </si>
  <si>
    <t>Miss Lexie Killick</t>
  </si>
  <si>
    <t>Neville</t>
  </si>
  <si>
    <t>Ms Sarah Hardy</t>
  </si>
  <si>
    <t>Grande Pacha</t>
  </si>
  <si>
    <t>Mr Michael Battersby</t>
  </si>
  <si>
    <t>Mrs Louise Watson</t>
  </si>
  <si>
    <t xml:space="preserve">LG Baby Genesis </t>
  </si>
  <si>
    <t>Mrs Rebecca Fallows - Battersby</t>
  </si>
  <si>
    <t xml:space="preserve">Foxwood's Little Tink </t>
  </si>
  <si>
    <t>Ms Louise Brown</t>
  </si>
  <si>
    <t>Grange Franko</t>
  </si>
  <si>
    <t>Miss Alex Jo Parsons</t>
  </si>
  <si>
    <t>Beau brocade</t>
  </si>
  <si>
    <t>Miss Louise Horrocks</t>
  </si>
  <si>
    <t>Red Star Lady</t>
  </si>
  <si>
    <t>Mrs Diane Donkin</t>
  </si>
  <si>
    <t xml:space="preserve">Doberli </t>
  </si>
  <si>
    <t>Miss Georgina Hulme</t>
  </si>
  <si>
    <t>Adelaide</t>
  </si>
  <si>
    <t>Annaghkeen small talk</t>
  </si>
  <si>
    <t xml:space="preserve">Miss Darcas  Leaver </t>
  </si>
  <si>
    <t>Primo</t>
  </si>
  <si>
    <t>Mrs Sue Tideswell</t>
  </si>
  <si>
    <t xml:space="preserve">Lismore Lad </t>
  </si>
  <si>
    <t>Ms Kate Hake</t>
  </si>
  <si>
    <t>Gunner B Business</t>
  </si>
  <si>
    <t>Deliah</t>
  </si>
  <si>
    <t>V Lowe</t>
  </si>
  <si>
    <t>Booty Tooty</t>
  </si>
  <si>
    <t>Mrs Pickering</t>
  </si>
  <si>
    <t>Ms B Fitzsimmons</t>
  </si>
  <si>
    <t>Ozzy</t>
  </si>
  <si>
    <t>K Harvey</t>
  </si>
  <si>
    <t>Rovies Posh Totty</t>
  </si>
  <si>
    <t>Ms Liberty Edge-Clowes</t>
  </si>
  <si>
    <t>Stylo</t>
  </si>
  <si>
    <t>Ms Jo Critchlow</t>
  </si>
  <si>
    <t>Rizzle</t>
  </si>
  <si>
    <t>C Trayes</t>
  </si>
  <si>
    <t>Gold Dust</t>
  </si>
  <si>
    <t>Miss Eleanor Bunce</t>
  </si>
  <si>
    <t>Road West</t>
  </si>
  <si>
    <t>Miss Isla Udall</t>
  </si>
  <si>
    <t>Coco</t>
  </si>
  <si>
    <t>Ms Anna Bradbury</t>
  </si>
  <si>
    <t>Top Hat Strider</t>
  </si>
  <si>
    <t>Ms Sally Egerton</t>
  </si>
  <si>
    <t>Wreckless Serenade</t>
  </si>
  <si>
    <t>Ms Nicola Griffiths</t>
  </si>
  <si>
    <t>Cavallo Di Pinto</t>
  </si>
  <si>
    <t>Ms Nicky Kirkham</t>
  </si>
  <si>
    <t>Tyebalt</t>
  </si>
  <si>
    <t>Ms Nicky Ellis</t>
  </si>
  <si>
    <t>Hank</t>
  </si>
  <si>
    <t>Ms Jenny Swinson</t>
  </si>
  <si>
    <t>Cuwaran Bob</t>
  </si>
  <si>
    <t>Miss Charlotte Melvin</t>
  </si>
  <si>
    <t>Roseberry spider man</t>
  </si>
  <si>
    <t xml:space="preserve">Miss Chloe Heathcote </t>
  </si>
  <si>
    <t>Konnah</t>
  </si>
  <si>
    <t>Ms Sue Simmons</t>
  </si>
  <si>
    <t>Bradley</t>
  </si>
  <si>
    <t>Ms Pam Burnam</t>
  </si>
  <si>
    <t>George</t>
  </si>
  <si>
    <t>Ms Margaret Mellor</t>
  </si>
  <si>
    <t>Charmeur</t>
  </si>
  <si>
    <t>Ms Ceri Malpas</t>
  </si>
  <si>
    <t>Proud Prado</t>
  </si>
  <si>
    <t>Mrs Margaret Whalley</t>
  </si>
  <si>
    <t>Mr Byards Bzik</t>
  </si>
  <si>
    <t>Miss L Beckworth</t>
  </si>
  <si>
    <t>Lyndell Mayhem</t>
  </si>
  <si>
    <t>Miss Jayne Spencer</t>
  </si>
  <si>
    <t>Mr C</t>
  </si>
  <si>
    <t>Earny Boy</t>
  </si>
  <si>
    <t>N Gabbard</t>
  </si>
  <si>
    <t>Champ</t>
  </si>
  <si>
    <t>J Allwight</t>
  </si>
  <si>
    <t>Teddy</t>
  </si>
  <si>
    <t>Mrs Gayle Tyler</t>
  </si>
  <si>
    <t>Bolly</t>
  </si>
  <si>
    <t>Ms R Roberts</t>
  </si>
  <si>
    <t>SUZI Q</t>
  </si>
  <si>
    <t>S Hobson</t>
  </si>
  <si>
    <t>Horse</t>
  </si>
  <si>
    <t>King Champ</t>
  </si>
  <si>
    <t>Ms A Jones</t>
  </si>
  <si>
    <t>Etinosa</t>
  </si>
  <si>
    <t>Henry</t>
  </si>
  <si>
    <t>Mrs Tina Harvey</t>
  </si>
  <si>
    <t>Tophat Strider</t>
  </si>
  <si>
    <t>S Egerton</t>
  </si>
  <si>
    <t xml:space="preserve">trellech oberon </t>
  </si>
  <si>
    <t>Ms lidia parker</t>
  </si>
  <si>
    <t>Slygo miss cruise</t>
  </si>
  <si>
    <t>Miss Vicki Ardern</t>
  </si>
  <si>
    <t>Flash</t>
  </si>
  <si>
    <t>Ms Janet Shaw</t>
  </si>
  <si>
    <t>Rosehall Mr Nixon</t>
  </si>
  <si>
    <t>Miss Clare Jackson</t>
  </si>
  <si>
    <t>Jack</t>
  </si>
  <si>
    <t>E Parkinson</t>
  </si>
  <si>
    <t>Lux</t>
  </si>
  <si>
    <t>Mrs Kath Grundy</t>
  </si>
  <si>
    <t>Magic</t>
  </si>
  <si>
    <t xml:space="preserve">Miss Emily O'Brien </t>
  </si>
  <si>
    <t>Divo</t>
  </si>
  <si>
    <t>Ms Rebecca Marshall</t>
  </si>
  <si>
    <t>Polly</t>
  </si>
  <si>
    <t>Ms N Shawcross</t>
  </si>
  <si>
    <t>Maximus Decorus</t>
  </si>
  <si>
    <t>Cecilia</t>
  </si>
  <si>
    <t>SP George</t>
  </si>
  <si>
    <t>Ms D Sellors</t>
  </si>
  <si>
    <t>Butterlands Bazaar</t>
  </si>
  <si>
    <t>Miss Emma Dale</t>
  </si>
  <si>
    <t>Park Pluto</t>
  </si>
  <si>
    <t>Ms C Gregory</t>
  </si>
  <si>
    <t>Ms D Glennan</t>
  </si>
  <si>
    <t>Gio</t>
  </si>
  <si>
    <t>Ms G Wellings</t>
  </si>
  <si>
    <t>Angry Bird</t>
  </si>
  <si>
    <t>Summer</t>
  </si>
  <si>
    <t>Ms Jemma Lowe</t>
  </si>
  <si>
    <t>Ms Lydia Parker</t>
  </si>
  <si>
    <t>Ms C Jackson</t>
  </si>
  <si>
    <t>Jazz</t>
  </si>
  <si>
    <t xml:space="preserve">Fine Arizona </t>
  </si>
  <si>
    <t>Ms V Catterall</t>
  </si>
  <si>
    <t>Teddys Diamond</t>
  </si>
  <si>
    <t>Ms L Swindells</t>
  </si>
  <si>
    <t>Boston Court</t>
  </si>
  <si>
    <t>Mrs Janet Hampton</t>
  </si>
  <si>
    <t xml:space="preserve">Benitho z </t>
  </si>
  <si>
    <t>Ms L Melland</t>
  </si>
  <si>
    <t>Glens Diamond</t>
  </si>
  <si>
    <t>Ms Rose Madden</t>
  </si>
  <si>
    <t>Doonaveeragh</t>
  </si>
  <si>
    <t>Ms Zoe Chadwick</t>
  </si>
  <si>
    <t>Miss Dollymixture</t>
  </si>
  <si>
    <t>Mrs Sarah Summerscales</t>
  </si>
  <si>
    <t>Maisie</t>
  </si>
  <si>
    <t>Ms T Heeks</t>
  </si>
  <si>
    <t>Guiness</t>
  </si>
  <si>
    <t>Ms M Etherington</t>
  </si>
  <si>
    <t>Dusty</t>
  </si>
  <si>
    <t>Ms J Russell</t>
  </si>
  <si>
    <t>Bertie</t>
  </si>
  <si>
    <t>Ms R Fisher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</si>
</sst>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16" fontId="14" fillId="0" borderId="10" xfId="0" applyNumberFormat="1" applyFont="1" applyBorder="1"/>
    <xf numFmtId="16" fontId="0" fillId="0" borderId="10" xfId="0" applyNumberFormat="1" applyBorder="1"/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33" borderId="10" xfId="0" applyFill="1" applyBorder="1"/>
    <xf numFmtId="0" fontId="0" fillId="0" borderId="10" xfId="0" applyFill="1" applyBorder="1"/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  <xf numFmtId="0" fontId="0" fillId="0" borderId="0" xfId="0"/>
    <xf numFmtId="0" fontId="0" fillId="33" borderId="10" xfId="0" applyFill="1" applyBorder="1"/>
    <xf numFmtId="0" fontId="14" fillId="0" borderId="10" xfId="0" applyFont="1" applyBorder="1"/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8" fillId="0" borderId="10" xfId="0" applyFont="1" applyBorder="1"/>
    <xf numFmtId="16" fontId="14" fillId="34" borderId="10" xfId="0" applyNumberFormat="1" applyFont="1" applyFill="1" applyBorder="1"/>
    <xf numFmtId="16" fontId="0" fillId="34" borderId="10" xfId="0" applyNumberFormat="1" applyFill="1" applyBorder="1"/>
    <xf numFmtId="16" fontId="14" fillId="35" borderId="10" xfId="0" applyNumberFormat="1" applyFont="1" applyFill="1" applyBorder="1"/>
    <xf numFmtId="16" fontId="0" fillId="35" borderId="10" xfId="0" applyNumberFormat="1" applyFill="1" applyBorder="1"/>
    <xf numFmtId="0" fontId="0" fillId="35" borderId="10" xfId="0" applyFill="1" applyBorder="1"/>
    <xf numFmtId="0" fontId="19" fillId="0" borderId="10" xfId="0" applyFont="1" applyBorder="1"/>
    <xf numFmtId="16" fontId="0" fillId="33" borderId="10" xfId="0" applyNumberFormat="1" applyFill="1" applyBorder="1"/>
    <xf numFmtId="0" fontId="14" fillId="33" borderId="10" xfId="0" applyFont="1" applyFill="1" applyBorder="1"/>
    <xf numFmtId="16" fontId="14" fillId="33" borderId="10" xfId="0" applyNumberFormat="1" applyFont="1" applyFill="1" applyBorder="1"/>
    <xf numFmtId="0" fontId="20" fillId="0" borderId="10" xfId="0" applyFont="1" applyFill="1" applyBorder="1"/>
    <xf numFmtId="16" fontId="21" fillId="34" borderId="10" xfId="0" applyNumberFormat="1" applyFont="1" applyFill="1" applyBorder="1"/>
    <xf numFmtId="16" fontId="21" fillId="0" borderId="10" xfId="0" applyNumberFormat="1" applyFont="1" applyBorder="1"/>
    <xf numFmtId="0" fontId="22" fillId="0" borderId="10" xfId="0" applyFont="1" applyBorder="1"/>
    <xf numFmtId="0" fontId="21" fillId="33" borderId="10" xfId="0" applyFont="1" applyFill="1" applyBorder="1"/>
    <xf numFmtId="0" fontId="0" fillId="0" borderId="11" xfId="0" applyFill="1" applyBorder="1"/>
    <xf numFmtId="16" fontId="21" fillId="35" borderId="10" xfId="0" applyNumberFormat="1" applyFont="1" applyFill="1" applyBorder="1"/>
    <xf numFmtId="16" fontId="21" fillId="33" borderId="10" xfId="0" applyNumberFormat="1" applyFont="1" applyFill="1" applyBorder="1"/>
    <xf numFmtId="0" fontId="0" fillId="0" borderId="0" xfId="0"/>
    <xf numFmtId="0" fontId="0" fillId="33" borderId="10" xfId="0" applyFill="1" applyBorder="1"/>
    <xf numFmtId="0" fontId="0" fillId="0" borderId="10" xfId="0" applyBorder="1"/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0" borderId="0" xfId="0"/>
    <xf numFmtId="0" fontId="0" fillId="0" borderId="0" xfId="0"/>
    <xf numFmtId="0" fontId="0" fillId="0" borderId="10" xfId="0" applyBorder="1"/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20" fillId="35" borderId="10" xfId="0" applyFont="1" applyFill="1" applyBorder="1"/>
    <xf numFmtId="0" fontId="22" fillId="35" borderId="10" xfId="0" applyFont="1" applyFill="1" applyBorder="1"/>
    <xf numFmtId="0" fontId="0" fillId="0" borderId="0" xfId="0"/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10" xfId="0" applyFont="1" applyBorder="1"/>
    <xf numFmtId="0" fontId="21" fillId="0" borderId="10" xfId="0" applyFont="1" applyBorder="1"/>
    <xf numFmtId="0" fontId="20" fillId="33" borderId="10" xfId="0" applyFont="1" applyFill="1" applyBorder="1"/>
    <xf numFmtId="0" fontId="20" fillId="0" borderId="0" xfId="0" applyFont="1"/>
    <xf numFmtId="0" fontId="0" fillId="0" borderId="0" xfId="0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M7" sqref="M7"/>
    </sheetView>
  </sheetViews>
  <sheetFormatPr defaultRowHeight="15" x14ac:dyDescent="0.25"/>
  <cols>
    <col min="1" max="1" width="21.85546875" style="67" bestFit="1" customWidth="1"/>
    <col min="2" max="2" width="18.140625" style="67" bestFit="1" customWidth="1"/>
    <col min="3" max="3" width="3.5703125" style="67" bestFit="1" customWidth="1"/>
    <col min="4" max="7" width="6" style="67" bestFit="1" customWidth="1"/>
    <col min="8" max="10" width="5.42578125" style="67" bestFit="1" customWidth="1"/>
    <col min="11" max="12" width="4.140625" style="67" bestFit="1" customWidth="1"/>
    <col min="13" max="18" width="5" style="67" bestFit="1" customWidth="1"/>
    <col min="19" max="20" width="4.7109375" style="67" bestFit="1" customWidth="1"/>
    <col min="21" max="21" width="5.5703125" style="67" bestFit="1" customWidth="1"/>
    <col min="22" max="22" width="4.42578125" style="67" bestFit="1" customWidth="1"/>
  </cols>
  <sheetData>
    <row r="1" spans="1:22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x14ac:dyDescent="0.25">
      <c r="A2" s="65" t="s">
        <v>1</v>
      </c>
      <c r="B2" s="65"/>
      <c r="C2" s="65"/>
      <c r="D2" s="30">
        <v>42866</v>
      </c>
      <c r="E2" s="30">
        <v>42868</v>
      </c>
      <c r="F2" s="30">
        <v>42873</v>
      </c>
      <c r="G2" s="30">
        <v>42875</v>
      </c>
      <c r="H2" s="30">
        <v>42901</v>
      </c>
      <c r="I2" s="30">
        <v>42910</v>
      </c>
      <c r="J2" s="30">
        <v>42915</v>
      </c>
      <c r="K2" s="30">
        <v>42922</v>
      </c>
      <c r="L2" s="29">
        <v>42924</v>
      </c>
      <c r="M2" s="34">
        <v>42929</v>
      </c>
      <c r="N2" s="34">
        <v>42931</v>
      </c>
      <c r="O2" s="34">
        <v>42935</v>
      </c>
      <c r="P2" s="34">
        <v>42938</v>
      </c>
      <c r="Q2" s="34">
        <v>42943</v>
      </c>
      <c r="R2" s="34">
        <v>42945</v>
      </c>
      <c r="S2" s="34">
        <v>42950</v>
      </c>
      <c r="T2" s="34">
        <v>42952</v>
      </c>
      <c r="U2" s="34">
        <v>42957</v>
      </c>
      <c r="V2" s="65" t="s">
        <v>0</v>
      </c>
    </row>
    <row r="3" spans="1:22" s="8" customFormat="1" x14ac:dyDescent="0.25">
      <c r="A3" s="65"/>
      <c r="B3" s="65"/>
      <c r="C3" s="65"/>
      <c r="D3" s="30"/>
      <c r="E3" s="30"/>
      <c r="F3" s="30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x14ac:dyDescent="0.25">
      <c r="A4" s="64" t="s">
        <v>102</v>
      </c>
      <c r="B4" s="64" t="s">
        <v>118</v>
      </c>
      <c r="C4" s="64" t="s">
        <v>45</v>
      </c>
      <c r="D4" s="64"/>
      <c r="E4" s="64"/>
      <c r="F4" s="64"/>
      <c r="G4" s="64"/>
      <c r="H4" s="64"/>
      <c r="I4" s="64"/>
      <c r="J4" s="64">
        <v>10</v>
      </c>
      <c r="K4" s="64"/>
      <c r="L4" s="64">
        <v>8</v>
      </c>
      <c r="M4" s="64"/>
      <c r="N4" s="64"/>
      <c r="O4" s="64"/>
      <c r="P4" s="64"/>
      <c r="Q4" s="64"/>
      <c r="R4" s="64"/>
      <c r="S4" s="64"/>
      <c r="T4" s="64"/>
      <c r="U4" s="64"/>
      <c r="V4" s="64">
        <f>SUM(D4:U4)</f>
        <v>18</v>
      </c>
    </row>
    <row r="5" spans="1:22" x14ac:dyDescent="0.25">
      <c r="A5" s="55" t="s">
        <v>188</v>
      </c>
      <c r="B5" s="55" t="s">
        <v>189</v>
      </c>
      <c r="C5" s="64" t="s">
        <v>45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>
        <v>6</v>
      </c>
      <c r="O5" s="64"/>
      <c r="P5" s="64">
        <v>11</v>
      </c>
      <c r="Q5" s="64"/>
      <c r="R5" s="64"/>
      <c r="S5" s="64"/>
      <c r="T5" s="64"/>
      <c r="U5" s="64"/>
      <c r="V5" s="64">
        <f>SUM(D5:U5)</f>
        <v>17</v>
      </c>
    </row>
    <row r="6" spans="1:22" x14ac:dyDescent="0.25">
      <c r="A6" s="31" t="s">
        <v>225</v>
      </c>
      <c r="B6" s="31" t="s">
        <v>226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>
        <v>11</v>
      </c>
      <c r="R6" s="64"/>
      <c r="S6" s="64">
        <v>4</v>
      </c>
      <c r="T6" s="64"/>
      <c r="U6" s="64"/>
      <c r="V6" s="64">
        <f>SUM(D6:U6)</f>
        <v>15</v>
      </c>
    </row>
    <row r="7" spans="1:22" x14ac:dyDescent="0.25">
      <c r="A7" s="64" t="s">
        <v>143</v>
      </c>
      <c r="B7" s="64" t="s">
        <v>144</v>
      </c>
      <c r="C7" s="64" t="s">
        <v>45</v>
      </c>
      <c r="D7" s="64"/>
      <c r="E7" s="64"/>
      <c r="F7" s="64"/>
      <c r="G7" s="64"/>
      <c r="H7" s="64"/>
      <c r="I7" s="64"/>
      <c r="J7" s="64"/>
      <c r="K7" s="64"/>
      <c r="L7" s="64">
        <v>12</v>
      </c>
      <c r="M7" s="64"/>
      <c r="N7" s="64"/>
      <c r="O7" s="64"/>
      <c r="P7" s="64"/>
      <c r="Q7" s="64"/>
      <c r="R7" s="64"/>
      <c r="S7" s="64"/>
      <c r="T7" s="64"/>
      <c r="U7" s="64"/>
      <c r="V7" s="64">
        <f>SUM(D7:U7)</f>
        <v>12</v>
      </c>
    </row>
    <row r="8" spans="1:22" x14ac:dyDescent="0.25">
      <c r="A8" s="55" t="s">
        <v>190</v>
      </c>
      <c r="B8" s="55" t="s">
        <v>191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>
        <v>5</v>
      </c>
      <c r="O8" s="64"/>
      <c r="P8" s="64"/>
      <c r="Q8" s="64"/>
      <c r="R8" s="64">
        <v>6</v>
      </c>
      <c r="S8" s="64"/>
      <c r="T8" s="64"/>
      <c r="U8" s="64"/>
      <c r="V8" s="64">
        <f>SUM(D8:U8)</f>
        <v>11</v>
      </c>
    </row>
    <row r="9" spans="1:22" x14ac:dyDescent="0.25">
      <c r="A9" s="64" t="s">
        <v>204</v>
      </c>
      <c r="B9" s="64" t="s">
        <v>205</v>
      </c>
      <c r="C9" s="64" t="s">
        <v>45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>
        <v>10</v>
      </c>
      <c r="P9" s="64"/>
      <c r="Q9" s="64"/>
      <c r="R9" s="64"/>
      <c r="S9" s="64"/>
      <c r="T9" s="64"/>
      <c r="U9" s="64"/>
      <c r="V9" s="64">
        <f>SUM(D9:U9)</f>
        <v>10</v>
      </c>
    </row>
    <row r="10" spans="1:22" x14ac:dyDescent="0.25">
      <c r="A10" s="64" t="s">
        <v>12</v>
      </c>
      <c r="B10" s="64" t="s">
        <v>13</v>
      </c>
      <c r="C10" s="64" t="s">
        <v>46</v>
      </c>
      <c r="D10" s="64">
        <v>4</v>
      </c>
      <c r="E10" s="64"/>
      <c r="F10" s="64">
        <v>4</v>
      </c>
      <c r="G10" s="64"/>
      <c r="H10" s="64">
        <v>2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>
        <f>SUM(D10:U10)</f>
        <v>10</v>
      </c>
    </row>
    <row r="11" spans="1:22" x14ac:dyDescent="0.25">
      <c r="A11" s="64" t="s">
        <v>145</v>
      </c>
      <c r="B11" s="64" t="s">
        <v>146</v>
      </c>
      <c r="C11" s="64" t="s">
        <v>45</v>
      </c>
      <c r="D11" s="64"/>
      <c r="E11" s="64"/>
      <c r="F11" s="64"/>
      <c r="G11" s="64"/>
      <c r="H11" s="64"/>
      <c r="I11" s="64"/>
      <c r="J11" s="64"/>
      <c r="K11" s="64"/>
      <c r="L11" s="64">
        <v>10</v>
      </c>
      <c r="M11" s="64"/>
      <c r="N11" s="64"/>
      <c r="O11" s="64"/>
      <c r="P11" s="64"/>
      <c r="Q11" s="64"/>
      <c r="R11" s="64"/>
      <c r="S11" s="64"/>
      <c r="T11" s="64"/>
      <c r="U11" s="64"/>
      <c r="V11" s="64">
        <f>SUM(D11:U11)</f>
        <v>10</v>
      </c>
    </row>
    <row r="12" spans="1:22" x14ac:dyDescent="0.25">
      <c r="A12" s="64" t="s">
        <v>121</v>
      </c>
      <c r="B12" s="64" t="s">
        <v>122</v>
      </c>
      <c r="C12" s="64" t="s">
        <v>45</v>
      </c>
      <c r="D12" s="64"/>
      <c r="E12" s="64"/>
      <c r="F12" s="64"/>
      <c r="G12" s="64"/>
      <c r="H12" s="64"/>
      <c r="I12" s="64"/>
      <c r="J12" s="28">
        <v>3</v>
      </c>
      <c r="K12" s="28">
        <v>6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64">
        <f>SUM(D12:U12)</f>
        <v>9</v>
      </c>
    </row>
    <row r="13" spans="1:22" x14ac:dyDescent="0.25">
      <c r="A13" s="54" t="s">
        <v>239</v>
      </c>
      <c r="B13" s="54" t="s">
        <v>240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>
        <v>9</v>
      </c>
      <c r="S13" s="64"/>
      <c r="T13" s="64"/>
      <c r="U13" s="64"/>
      <c r="V13" s="64">
        <f>SUM(D13:U13)</f>
        <v>9</v>
      </c>
    </row>
    <row r="14" spans="1:22" x14ac:dyDescent="0.25">
      <c r="A14" s="64" t="s">
        <v>259</v>
      </c>
      <c r="B14" s="64" t="s">
        <v>260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>
        <v>8</v>
      </c>
      <c r="T14" s="64"/>
      <c r="U14" s="64"/>
      <c r="V14" s="64">
        <f>SUM(D14:U14)</f>
        <v>8</v>
      </c>
    </row>
    <row r="15" spans="1:22" x14ac:dyDescent="0.25">
      <c r="A15" s="64" t="s">
        <v>206</v>
      </c>
      <c r="B15" s="64" t="s">
        <v>207</v>
      </c>
      <c r="C15" s="28" t="s">
        <v>45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>
        <v>8</v>
      </c>
      <c r="P15" s="64"/>
      <c r="Q15" s="64"/>
      <c r="R15" s="64"/>
      <c r="S15" s="64"/>
      <c r="T15" s="64"/>
      <c r="U15" s="64"/>
      <c r="V15" s="64">
        <f>SUM(D15:U15)</f>
        <v>8</v>
      </c>
    </row>
    <row r="16" spans="1:22" x14ac:dyDescent="0.25">
      <c r="A16" s="64" t="s">
        <v>261</v>
      </c>
      <c r="B16" s="64" t="s">
        <v>147</v>
      </c>
      <c r="C16" s="64"/>
      <c r="D16" s="64"/>
      <c r="E16" s="64"/>
      <c r="F16" s="64"/>
      <c r="G16" s="64"/>
      <c r="H16" s="64"/>
      <c r="I16" s="64"/>
      <c r="J16" s="64"/>
      <c r="K16" s="64"/>
      <c r="L16" s="64">
        <v>6</v>
      </c>
      <c r="M16" s="64"/>
      <c r="N16" s="64"/>
      <c r="O16" s="64"/>
      <c r="P16" s="64"/>
      <c r="Q16" s="64"/>
      <c r="R16" s="64"/>
      <c r="S16" s="64">
        <v>1</v>
      </c>
      <c r="T16" s="64"/>
      <c r="U16" s="64"/>
      <c r="V16" s="64">
        <f>SUM(D16:U16)</f>
        <v>7</v>
      </c>
    </row>
    <row r="17" spans="1:22" x14ac:dyDescent="0.25">
      <c r="A17" s="64" t="s">
        <v>33</v>
      </c>
      <c r="B17" s="64" t="s">
        <v>32</v>
      </c>
      <c r="C17" s="64" t="s">
        <v>45</v>
      </c>
      <c r="D17" s="64"/>
      <c r="E17" s="64"/>
      <c r="F17" s="64">
        <v>2</v>
      </c>
      <c r="G17" s="64"/>
      <c r="H17" s="64"/>
      <c r="I17" s="64"/>
      <c r="J17" s="64"/>
      <c r="K17" s="64">
        <v>5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>
        <f>SUM(D17:U17)</f>
        <v>7</v>
      </c>
    </row>
    <row r="18" spans="1:22" x14ac:dyDescent="0.25">
      <c r="A18" s="64" t="s">
        <v>148</v>
      </c>
      <c r="B18" s="64" t="s">
        <v>149</v>
      </c>
      <c r="C18" s="64"/>
      <c r="D18" s="64"/>
      <c r="E18" s="64"/>
      <c r="F18" s="64"/>
      <c r="G18" s="64"/>
      <c r="H18" s="64"/>
      <c r="I18" s="64"/>
      <c r="J18" s="64"/>
      <c r="K18" s="64"/>
      <c r="L18" s="64">
        <v>4</v>
      </c>
      <c r="M18" s="64"/>
      <c r="N18" s="64"/>
      <c r="O18" s="64"/>
      <c r="P18" s="64"/>
      <c r="Q18" s="64"/>
      <c r="R18" s="64"/>
      <c r="S18" s="64">
        <v>2</v>
      </c>
      <c r="T18" s="64"/>
      <c r="U18" s="64"/>
      <c r="V18" s="64">
        <f>SUM(D18:U18)</f>
        <v>6</v>
      </c>
    </row>
    <row r="19" spans="1:22" x14ac:dyDescent="0.25">
      <c r="A19" s="64" t="s">
        <v>72</v>
      </c>
      <c r="B19" s="64" t="s">
        <v>73</v>
      </c>
      <c r="C19" s="64" t="s">
        <v>45</v>
      </c>
      <c r="D19" s="64"/>
      <c r="E19" s="64"/>
      <c r="F19" s="64"/>
      <c r="G19" s="64">
        <v>6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f>SUM(D19:U19)</f>
        <v>6</v>
      </c>
    </row>
    <row r="20" spans="1:22" x14ac:dyDescent="0.25">
      <c r="A20" s="64" t="s">
        <v>27</v>
      </c>
      <c r="B20" s="64" t="s">
        <v>28</v>
      </c>
      <c r="C20" s="64" t="s">
        <v>45</v>
      </c>
      <c r="D20" s="64"/>
      <c r="E20" s="64"/>
      <c r="F20" s="64">
        <v>6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28">
        <f>SUM(D20:U20)</f>
        <v>6</v>
      </c>
    </row>
    <row r="21" spans="1:22" x14ac:dyDescent="0.25">
      <c r="A21" s="64" t="s">
        <v>292</v>
      </c>
      <c r="B21" s="64" t="s">
        <v>293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>
        <v>6</v>
      </c>
      <c r="V21" s="64">
        <f>SUM(D21:U21)</f>
        <v>6</v>
      </c>
    </row>
    <row r="22" spans="1:22" x14ac:dyDescent="0.25">
      <c r="A22" s="64" t="s">
        <v>90</v>
      </c>
      <c r="B22" s="64" t="s">
        <v>91</v>
      </c>
      <c r="C22" s="64" t="s">
        <v>45</v>
      </c>
      <c r="D22" s="64"/>
      <c r="E22" s="64"/>
      <c r="F22" s="64"/>
      <c r="G22" s="64"/>
      <c r="H22" s="64">
        <v>6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f>SUM(D22:U22)</f>
        <v>6</v>
      </c>
    </row>
    <row r="23" spans="1:22" x14ac:dyDescent="0.25">
      <c r="A23" s="64" t="s">
        <v>103</v>
      </c>
      <c r="B23" s="64" t="s">
        <v>104</v>
      </c>
      <c r="C23" s="64" t="s">
        <v>45</v>
      </c>
      <c r="D23" s="64"/>
      <c r="E23" s="64"/>
      <c r="F23" s="64"/>
      <c r="G23" s="64"/>
      <c r="H23" s="64"/>
      <c r="I23" s="64">
        <v>6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>
        <f>SUM(D23:U23)</f>
        <v>6</v>
      </c>
    </row>
    <row r="24" spans="1:22" x14ac:dyDescent="0.25">
      <c r="A24" s="64" t="s">
        <v>47</v>
      </c>
      <c r="B24" s="64" t="s">
        <v>48</v>
      </c>
      <c r="C24" s="64"/>
      <c r="D24" s="64"/>
      <c r="E24" s="64">
        <v>6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f>SUM(D24:U24)</f>
        <v>6</v>
      </c>
    </row>
    <row r="25" spans="1:22" x14ac:dyDescent="0.25">
      <c r="A25" s="64" t="s">
        <v>288</v>
      </c>
      <c r="B25" s="64" t="s">
        <v>289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>
        <v>6</v>
      </c>
      <c r="V25" s="64">
        <f>SUM(D25:U25)</f>
        <v>6</v>
      </c>
    </row>
    <row r="26" spans="1:22" x14ac:dyDescent="0.25">
      <c r="A26" s="64" t="s">
        <v>257</v>
      </c>
      <c r="B26" s="64" t="s">
        <v>258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>
        <v>6</v>
      </c>
      <c r="T26" s="64"/>
      <c r="U26" s="64"/>
      <c r="V26" s="64">
        <f>SUM(D26:U26)</f>
        <v>6</v>
      </c>
    </row>
    <row r="27" spans="1:22" x14ac:dyDescent="0.25">
      <c r="A27" s="31" t="s">
        <v>177</v>
      </c>
      <c r="B27" s="64" t="s">
        <v>178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>
        <v>6</v>
      </c>
      <c r="N27" s="64"/>
      <c r="O27" s="64"/>
      <c r="P27" s="64"/>
      <c r="Q27" s="64"/>
      <c r="R27" s="64"/>
      <c r="S27" s="64"/>
      <c r="T27" s="64"/>
      <c r="U27" s="64"/>
      <c r="V27" s="64">
        <f>SUM(D27:U27)</f>
        <v>6</v>
      </c>
    </row>
    <row r="28" spans="1:22" x14ac:dyDescent="0.25">
      <c r="A28" s="64" t="s">
        <v>272</v>
      </c>
      <c r="B28" s="64" t="s">
        <v>91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>
        <v>6</v>
      </c>
      <c r="U28" s="64"/>
      <c r="V28" s="64">
        <f>SUM(D28:U28)</f>
        <v>6</v>
      </c>
    </row>
    <row r="29" spans="1:22" x14ac:dyDescent="0.25">
      <c r="A29" s="64" t="s">
        <v>8</v>
      </c>
      <c r="B29" s="64" t="s">
        <v>9</v>
      </c>
      <c r="C29" s="64" t="s">
        <v>45</v>
      </c>
      <c r="D29" s="64">
        <v>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>
        <f>SUM(D29:U29)</f>
        <v>6</v>
      </c>
    </row>
    <row r="30" spans="1:22" x14ac:dyDescent="0.25">
      <c r="A30" s="64" t="s">
        <v>10</v>
      </c>
      <c r="B30" s="64" t="s">
        <v>11</v>
      </c>
      <c r="C30" s="64" t="s">
        <v>45</v>
      </c>
      <c r="D30" s="64">
        <v>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>
        <f>SUM(D30:U30)</f>
        <v>5</v>
      </c>
    </row>
    <row r="31" spans="1:22" x14ac:dyDescent="0.25">
      <c r="A31" s="64" t="s">
        <v>290</v>
      </c>
      <c r="B31" s="64" t="s">
        <v>291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>
        <v>5</v>
      </c>
      <c r="V31" s="64">
        <f>SUM(D31:U31)</f>
        <v>5</v>
      </c>
    </row>
    <row r="32" spans="1:22" x14ac:dyDescent="0.25">
      <c r="A32" s="64" t="s">
        <v>49</v>
      </c>
      <c r="B32" s="64" t="s">
        <v>50</v>
      </c>
      <c r="C32" s="64"/>
      <c r="D32" s="64"/>
      <c r="E32" s="64">
        <v>5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>
        <f>SUM(D32:U32)</f>
        <v>5</v>
      </c>
    </row>
    <row r="33" spans="1:22" x14ac:dyDescent="0.25">
      <c r="A33" s="64" t="s">
        <v>119</v>
      </c>
      <c r="B33" s="64" t="s">
        <v>120</v>
      </c>
      <c r="C33" s="64"/>
      <c r="D33" s="64"/>
      <c r="E33" s="64"/>
      <c r="F33" s="64"/>
      <c r="G33" s="64"/>
      <c r="H33" s="64"/>
      <c r="I33" s="64"/>
      <c r="J33" s="64">
        <v>5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>
        <f>SUM(D33:U33)</f>
        <v>5</v>
      </c>
    </row>
    <row r="34" spans="1:22" x14ac:dyDescent="0.25">
      <c r="A34" s="64" t="s">
        <v>179</v>
      </c>
      <c r="B34" s="64" t="s">
        <v>95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>
        <v>5</v>
      </c>
      <c r="N34" s="64"/>
      <c r="O34" s="64"/>
      <c r="P34" s="64"/>
      <c r="Q34" s="64"/>
      <c r="R34" s="64"/>
      <c r="S34" s="64"/>
      <c r="T34" s="64"/>
      <c r="U34" s="64"/>
      <c r="V34" s="64">
        <f>SUM(D34:U34)</f>
        <v>5</v>
      </c>
    </row>
    <row r="35" spans="1:22" x14ac:dyDescent="0.25">
      <c r="A35" s="64" t="s">
        <v>29</v>
      </c>
      <c r="B35" s="64" t="s">
        <v>30</v>
      </c>
      <c r="C35" s="64" t="s">
        <v>46</v>
      </c>
      <c r="D35" s="64"/>
      <c r="E35" s="64"/>
      <c r="F35" s="64">
        <v>5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>
        <f>SUM(D35:U35)</f>
        <v>5</v>
      </c>
    </row>
    <row r="36" spans="1:22" x14ac:dyDescent="0.25">
      <c r="A36" s="64" t="s">
        <v>74</v>
      </c>
      <c r="B36" s="64" t="s">
        <v>75</v>
      </c>
      <c r="C36" s="64"/>
      <c r="D36" s="64"/>
      <c r="E36" s="64"/>
      <c r="F36" s="64"/>
      <c r="G36" s="64">
        <v>5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>
        <f>SUM(D36:U36)</f>
        <v>5</v>
      </c>
    </row>
    <row r="37" spans="1:22" x14ac:dyDescent="0.25">
      <c r="A37" s="64" t="s">
        <v>92</v>
      </c>
      <c r="B37" s="64" t="s">
        <v>93</v>
      </c>
      <c r="C37" s="64"/>
      <c r="D37" s="64"/>
      <c r="E37" s="64"/>
      <c r="F37" s="64"/>
      <c r="G37" s="64"/>
      <c r="H37" s="64">
        <v>5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>
        <f>SUM(D37:U37)</f>
        <v>5</v>
      </c>
    </row>
    <row r="38" spans="1:22" x14ac:dyDescent="0.25">
      <c r="A38" s="64" t="s">
        <v>94</v>
      </c>
      <c r="B38" s="64" t="s">
        <v>95</v>
      </c>
      <c r="C38" s="64"/>
      <c r="D38" s="64"/>
      <c r="E38" s="64"/>
      <c r="F38" s="64"/>
      <c r="G38" s="64"/>
      <c r="H38" s="64">
        <v>4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>
        <f>SUM(D38:U38)</f>
        <v>4</v>
      </c>
    </row>
    <row r="39" spans="1:22" x14ac:dyDescent="0.25">
      <c r="A39" s="55" t="s">
        <v>192</v>
      </c>
      <c r="B39" s="55" t="s">
        <v>193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>
        <v>4</v>
      </c>
      <c r="O39" s="64"/>
      <c r="P39" s="64"/>
      <c r="Q39" s="64"/>
      <c r="R39" s="64"/>
      <c r="S39" s="64"/>
      <c r="T39" s="64"/>
      <c r="U39" s="64"/>
      <c r="V39" s="64">
        <f>SUM(D39:U39)</f>
        <v>4</v>
      </c>
    </row>
    <row r="40" spans="1:22" x14ac:dyDescent="0.25">
      <c r="A40" s="64" t="s">
        <v>140</v>
      </c>
      <c r="B40" s="64" t="s">
        <v>141</v>
      </c>
      <c r="C40" s="64"/>
      <c r="D40" s="64"/>
      <c r="E40" s="64"/>
      <c r="F40" s="64"/>
      <c r="G40" s="64"/>
      <c r="H40" s="64"/>
      <c r="I40" s="64"/>
      <c r="J40" s="64"/>
      <c r="K40" s="64">
        <v>4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>
        <f>SUM(D40:U40)</f>
        <v>4</v>
      </c>
    </row>
    <row r="41" spans="1:22" x14ac:dyDescent="0.25">
      <c r="A41" s="31" t="s">
        <v>227</v>
      </c>
      <c r="B41" s="31" t="s">
        <v>228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>
        <v>4</v>
      </c>
      <c r="R41" s="64"/>
      <c r="S41" s="64"/>
      <c r="T41" s="64"/>
      <c r="U41" s="64"/>
      <c r="V41" s="64">
        <f>SUM(D41:U41)</f>
        <v>4</v>
      </c>
    </row>
    <row r="42" spans="1:22" x14ac:dyDescent="0.25">
      <c r="A42" s="64" t="s">
        <v>123</v>
      </c>
      <c r="B42" s="64" t="s">
        <v>124</v>
      </c>
      <c r="C42" s="64"/>
      <c r="D42" s="64"/>
      <c r="E42" s="64"/>
      <c r="F42" s="64"/>
      <c r="G42" s="64"/>
      <c r="H42" s="64"/>
      <c r="I42" s="64"/>
      <c r="J42" s="28">
        <v>3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64">
        <f>SUM(D42:U42)</f>
        <v>3</v>
      </c>
    </row>
    <row r="43" spans="1:22" x14ac:dyDescent="0.25">
      <c r="A43" s="31" t="s">
        <v>229</v>
      </c>
      <c r="B43" s="31" t="s">
        <v>230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>
        <v>3</v>
      </c>
      <c r="R43" s="64"/>
      <c r="S43" s="64"/>
      <c r="T43" s="64"/>
      <c r="U43" s="64"/>
      <c r="V43" s="64">
        <f>SUM(D43:U43)</f>
        <v>3</v>
      </c>
    </row>
    <row r="44" spans="1:22" x14ac:dyDescent="0.25">
      <c r="A44" s="64" t="s">
        <v>31</v>
      </c>
      <c r="B44" s="64" t="s">
        <v>32</v>
      </c>
      <c r="C44" s="64" t="s">
        <v>45</v>
      </c>
      <c r="D44" s="64"/>
      <c r="E44" s="64"/>
      <c r="F44" s="64">
        <v>3</v>
      </c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>
        <f>SUM(D44:U44)</f>
        <v>3</v>
      </c>
    </row>
    <row r="45" spans="1:22" x14ac:dyDescent="0.25">
      <c r="A45" s="64" t="s">
        <v>294</v>
      </c>
      <c r="B45" s="64" t="s">
        <v>295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>
        <v>3</v>
      </c>
      <c r="V45" s="64">
        <f>SUM(D45:U45)</f>
        <v>3</v>
      </c>
    </row>
    <row r="46" spans="1:22" x14ac:dyDescent="0.25">
      <c r="A46" s="64" t="s">
        <v>96</v>
      </c>
      <c r="B46" s="64" t="s">
        <v>97</v>
      </c>
      <c r="C46" s="64"/>
      <c r="D46" s="64"/>
      <c r="E46" s="64"/>
      <c r="F46" s="64"/>
      <c r="G46" s="64"/>
      <c r="H46" s="64">
        <v>3</v>
      </c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>
        <f>SUM(D46:U46)</f>
        <v>3</v>
      </c>
    </row>
    <row r="47" spans="1:22" x14ac:dyDescent="0.25">
      <c r="A47" s="64" t="s">
        <v>208</v>
      </c>
      <c r="B47" s="64" t="s">
        <v>209</v>
      </c>
      <c r="C47" s="28" t="s">
        <v>61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>
        <v>2</v>
      </c>
      <c r="P47" s="64"/>
      <c r="Q47" s="64"/>
      <c r="R47" s="64"/>
      <c r="S47" s="64"/>
      <c r="T47" s="64"/>
      <c r="U47" s="64"/>
      <c r="V47" s="64">
        <f>SUM(D47:U47)</f>
        <v>2</v>
      </c>
    </row>
    <row r="48" spans="1:22" x14ac:dyDescent="0.25">
      <c r="A48" s="64" t="s">
        <v>210</v>
      </c>
      <c r="B48" s="64" t="s">
        <v>211</v>
      </c>
      <c r="C48" s="28" t="s">
        <v>45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>
        <v>2</v>
      </c>
      <c r="P48" s="64"/>
      <c r="Q48" s="64"/>
      <c r="R48" s="64"/>
      <c r="S48" s="64"/>
      <c r="T48" s="64"/>
      <c r="U48" s="64"/>
      <c r="V48" s="64">
        <f>SUM(D48:U48)</f>
        <v>2</v>
      </c>
    </row>
    <row r="49" spans="1:22" x14ac:dyDescent="0.25">
      <c r="A49" s="64" t="s">
        <v>150</v>
      </c>
      <c r="B49" s="64" t="s">
        <v>151</v>
      </c>
      <c r="C49" s="64"/>
      <c r="D49" s="64"/>
      <c r="E49" s="64"/>
      <c r="F49" s="64"/>
      <c r="G49" s="64"/>
      <c r="H49" s="64"/>
      <c r="I49" s="64"/>
      <c r="J49" s="64"/>
      <c r="K49" s="64"/>
      <c r="L49" s="64">
        <v>2</v>
      </c>
      <c r="M49" s="64"/>
      <c r="N49" s="64"/>
      <c r="O49" s="64"/>
      <c r="P49" s="64"/>
      <c r="Q49" s="64"/>
      <c r="R49" s="64"/>
      <c r="S49" s="64"/>
      <c r="T49" s="64"/>
      <c r="U49" s="64"/>
      <c r="V49" s="64">
        <f>SUM(D49:U49)</f>
        <v>2</v>
      </c>
    </row>
    <row r="50" spans="1:22" x14ac:dyDescent="0.25">
      <c r="A50" s="31" t="s">
        <v>231</v>
      </c>
      <c r="B50" s="31" t="s">
        <v>232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>
        <v>2</v>
      </c>
      <c r="R50" s="64"/>
      <c r="S50" s="64"/>
      <c r="T50" s="64"/>
      <c r="U50" s="64"/>
      <c r="V50" s="64">
        <f>SUM(D50:U50)</f>
        <v>2</v>
      </c>
    </row>
    <row r="51" spans="1:22" x14ac:dyDescent="0.25">
      <c r="A51" s="31" t="s">
        <v>233</v>
      </c>
      <c r="B51" s="31" t="s">
        <v>234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>
        <v>1</v>
      </c>
      <c r="R51" s="64"/>
      <c r="S51" s="64"/>
      <c r="T51" s="64"/>
      <c r="U51" s="64"/>
      <c r="V51" s="64">
        <f>SUM(D51:U51)</f>
        <v>1</v>
      </c>
    </row>
    <row r="52" spans="1:22" x14ac:dyDescent="0.25">
      <c r="A52" s="64" t="s">
        <v>34</v>
      </c>
      <c r="B52" s="64" t="s">
        <v>35</v>
      </c>
      <c r="C52" s="64" t="s">
        <v>45</v>
      </c>
      <c r="D52" s="64"/>
      <c r="E52" s="64"/>
      <c r="F52" s="64">
        <v>1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>
        <f>SUM(D52:U52)</f>
        <v>1</v>
      </c>
    </row>
    <row r="53" spans="1:22" x14ac:dyDescent="0.25">
      <c r="A53" s="64" t="s">
        <v>296</v>
      </c>
      <c r="B53" s="64" t="s">
        <v>297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>
        <v>1</v>
      </c>
      <c r="V53" s="64">
        <f>SUM(D53:U53)</f>
        <v>1</v>
      </c>
    </row>
  </sheetData>
  <sortState ref="A4:V53">
    <sortCondition descending="1" ref="V4:V5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workbookViewId="0">
      <selection activeCell="F14" sqref="F14:F15"/>
    </sheetView>
  </sheetViews>
  <sheetFormatPr defaultRowHeight="15" x14ac:dyDescent="0.25"/>
  <cols>
    <col min="1" max="1" width="19.85546875" bestFit="1" customWidth="1"/>
    <col min="2" max="2" width="23.140625" bestFit="1" customWidth="1"/>
    <col min="3" max="3" width="4" style="8" bestFit="1" customWidth="1"/>
    <col min="4" max="4" width="7" bestFit="1" customWidth="1"/>
    <col min="5" max="5" width="6" style="15" bestFit="1" customWidth="1"/>
    <col min="6" max="7" width="7" bestFit="1" customWidth="1"/>
    <col min="8" max="9" width="6.140625" bestFit="1" customWidth="1"/>
    <col min="10" max="10" width="6.140625" style="15" bestFit="1" customWidth="1"/>
    <col min="11" max="13" width="4.7109375" style="15" bestFit="1" customWidth="1"/>
    <col min="14" max="15" width="5.7109375" style="15" bestFit="1" customWidth="1"/>
    <col min="16" max="16" width="5.7109375" style="15" customWidth="1"/>
    <col min="17" max="17" width="5.7109375" style="36" customWidth="1"/>
    <col min="18" max="18" width="5.7109375" style="42" customWidth="1"/>
    <col min="19" max="19" width="5.7109375" style="48" customWidth="1"/>
    <col min="20" max="20" width="5.7109375" style="56" customWidth="1"/>
    <col min="21" max="21" width="5.7109375" style="62" customWidth="1"/>
    <col min="22" max="22" width="6.42578125" style="68" bestFit="1" customWidth="1"/>
    <col min="23" max="23" width="5" bestFit="1" customWidth="1"/>
  </cols>
  <sheetData>
    <row r="1" spans="1:23" s="3" customForma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x14ac:dyDescent="0.25">
      <c r="A2" s="65" t="s">
        <v>4</v>
      </c>
      <c r="B2" s="65"/>
      <c r="C2" s="65"/>
      <c r="D2" s="30">
        <v>42866</v>
      </c>
      <c r="E2" s="30">
        <v>42868</v>
      </c>
      <c r="F2" s="30">
        <v>42873</v>
      </c>
      <c r="G2" s="30">
        <v>42875</v>
      </c>
      <c r="H2" s="30">
        <v>42896</v>
      </c>
      <c r="I2" s="30">
        <v>42910</v>
      </c>
      <c r="J2" s="30">
        <v>42915</v>
      </c>
      <c r="K2" s="30">
        <v>42917</v>
      </c>
      <c r="L2" s="30">
        <v>42922</v>
      </c>
      <c r="M2" s="29">
        <v>42924</v>
      </c>
      <c r="N2" s="34">
        <v>42929</v>
      </c>
      <c r="O2" s="34">
        <v>42931</v>
      </c>
      <c r="P2" s="34">
        <v>42935</v>
      </c>
      <c r="Q2" s="34">
        <v>42938</v>
      </c>
      <c r="R2" s="34">
        <v>42943</v>
      </c>
      <c r="S2" s="34">
        <v>42945</v>
      </c>
      <c r="T2" s="34">
        <v>42950</v>
      </c>
      <c r="U2" s="34">
        <v>42952</v>
      </c>
      <c r="V2" s="34">
        <v>42957</v>
      </c>
      <c r="W2" s="65" t="s">
        <v>0</v>
      </c>
    </row>
    <row r="3" spans="1:23" s="15" customFormat="1" x14ac:dyDescent="0.25">
      <c r="A3" s="32"/>
      <c r="B3" s="32"/>
      <c r="C3" s="32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2"/>
    </row>
    <row r="4" spans="1:23" x14ac:dyDescent="0.25">
      <c r="A4" s="64" t="s">
        <v>125</v>
      </c>
      <c r="B4" s="64" t="s">
        <v>126</v>
      </c>
      <c r="C4" s="28" t="s">
        <v>45</v>
      </c>
      <c r="D4" s="64"/>
      <c r="E4" s="64"/>
      <c r="F4" s="64"/>
      <c r="G4" s="64"/>
      <c r="H4" s="64"/>
      <c r="I4" s="64"/>
      <c r="J4" s="64">
        <v>6</v>
      </c>
      <c r="K4" s="64"/>
      <c r="L4" s="64">
        <v>8</v>
      </c>
      <c r="M4" s="64"/>
      <c r="N4" s="64"/>
      <c r="O4" s="64"/>
      <c r="P4" s="64">
        <v>6</v>
      </c>
      <c r="Q4" s="64"/>
      <c r="R4" s="64"/>
      <c r="S4" s="64"/>
      <c r="T4" s="64"/>
      <c r="U4" s="64"/>
      <c r="V4" s="64">
        <v>6</v>
      </c>
      <c r="W4" s="64">
        <f>SUM(D4:V4)</f>
        <v>26</v>
      </c>
    </row>
    <row r="5" spans="1:23" x14ac:dyDescent="0.25">
      <c r="A5" s="64" t="s">
        <v>167</v>
      </c>
      <c r="B5" s="64" t="s">
        <v>168</v>
      </c>
      <c r="C5" s="64" t="s">
        <v>45</v>
      </c>
      <c r="D5" s="64"/>
      <c r="E5" s="64"/>
      <c r="F5" s="64"/>
      <c r="G5" s="64"/>
      <c r="H5" s="64"/>
      <c r="I5" s="64"/>
      <c r="J5" s="64"/>
      <c r="K5" s="64"/>
      <c r="L5" s="64"/>
      <c r="M5" s="64">
        <v>16</v>
      </c>
      <c r="N5" s="64"/>
      <c r="O5" s="64"/>
      <c r="P5" s="64"/>
      <c r="Q5" s="64"/>
      <c r="R5" s="64"/>
      <c r="S5" s="64"/>
      <c r="T5" s="64"/>
      <c r="U5" s="64"/>
      <c r="V5" s="64"/>
      <c r="W5" s="64">
        <f>SUM(D5:V5)</f>
        <v>16</v>
      </c>
    </row>
    <row r="6" spans="1:23" x14ac:dyDescent="0.25">
      <c r="A6" s="64" t="s">
        <v>212</v>
      </c>
      <c r="B6" s="64" t="s">
        <v>213</v>
      </c>
      <c r="C6" s="28" t="s">
        <v>45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>
        <v>6</v>
      </c>
      <c r="Q6" s="64">
        <v>9</v>
      </c>
      <c r="R6" s="64"/>
      <c r="S6" s="64"/>
      <c r="T6" s="64"/>
      <c r="U6" s="64"/>
      <c r="V6" s="64"/>
      <c r="W6" s="64">
        <f>SUM(D6:V6)</f>
        <v>15</v>
      </c>
    </row>
    <row r="7" spans="1:23" x14ac:dyDescent="0.25">
      <c r="A7" s="64" t="s">
        <v>80</v>
      </c>
      <c r="B7" s="64" t="s">
        <v>81</v>
      </c>
      <c r="C7" s="28" t="s">
        <v>45</v>
      </c>
      <c r="D7" s="64"/>
      <c r="E7" s="64"/>
      <c r="F7" s="64"/>
      <c r="G7" s="64">
        <v>10</v>
      </c>
      <c r="H7" s="64"/>
      <c r="I7" s="64"/>
      <c r="J7" s="64"/>
      <c r="K7" s="64">
        <v>4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>
        <f>SUM(D7:V7)</f>
        <v>14</v>
      </c>
    </row>
    <row r="8" spans="1:23" x14ac:dyDescent="0.25">
      <c r="A8" s="64" t="s">
        <v>14</v>
      </c>
      <c r="B8" s="64" t="s">
        <v>15</v>
      </c>
      <c r="C8" s="64" t="s">
        <v>45</v>
      </c>
      <c r="D8" s="64">
        <v>6</v>
      </c>
      <c r="E8" s="64"/>
      <c r="F8" s="64">
        <v>6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>
        <f>SUM(D8:V8)</f>
        <v>12</v>
      </c>
    </row>
    <row r="9" spans="1:23" x14ac:dyDescent="0.25">
      <c r="A9" s="64" t="s">
        <v>280</v>
      </c>
      <c r="B9" s="64" t="s">
        <v>281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>
        <v>11</v>
      </c>
      <c r="V9" s="64"/>
      <c r="W9" s="64">
        <f>SUM(D9:V9)</f>
        <v>11</v>
      </c>
    </row>
    <row r="10" spans="1:23" x14ac:dyDescent="0.25">
      <c r="A10" s="64" t="s">
        <v>84</v>
      </c>
      <c r="B10" s="64" t="s">
        <v>85</v>
      </c>
      <c r="C10" s="28" t="s">
        <v>45</v>
      </c>
      <c r="D10" s="64"/>
      <c r="E10" s="64"/>
      <c r="F10" s="64"/>
      <c r="G10" s="64">
        <v>1</v>
      </c>
      <c r="H10" s="64"/>
      <c r="I10" s="64">
        <v>6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>
        <v>4</v>
      </c>
      <c r="V10" s="64"/>
      <c r="W10" s="64">
        <f>SUM(D10:V10)</f>
        <v>11</v>
      </c>
    </row>
    <row r="11" spans="1:23" x14ac:dyDescent="0.25">
      <c r="A11" s="31" t="s">
        <v>180</v>
      </c>
      <c r="B11" s="31" t="s">
        <v>181</v>
      </c>
      <c r="C11" s="64" t="s">
        <v>45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>
        <v>5</v>
      </c>
      <c r="O11" s="64"/>
      <c r="P11" s="64">
        <v>5</v>
      </c>
      <c r="Q11" s="64"/>
      <c r="R11" s="64"/>
      <c r="S11" s="64"/>
      <c r="T11" s="64"/>
      <c r="U11" s="64"/>
      <c r="V11" s="64"/>
      <c r="W11" s="64">
        <f>SUM(D11:V11)</f>
        <v>10</v>
      </c>
    </row>
    <row r="12" spans="1:23" x14ac:dyDescent="0.25">
      <c r="A12" s="64" t="s">
        <v>103</v>
      </c>
      <c r="B12" s="64" t="s">
        <v>104</v>
      </c>
      <c r="C12" s="64" t="s">
        <v>45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>
        <v>10</v>
      </c>
      <c r="S12" s="64"/>
      <c r="T12" s="64"/>
      <c r="U12" s="64"/>
      <c r="V12" s="64"/>
      <c r="W12" s="64">
        <f>SUM(D12:V12)</f>
        <v>10</v>
      </c>
    </row>
    <row r="13" spans="1:23" x14ac:dyDescent="0.25">
      <c r="A13" s="64" t="s">
        <v>169</v>
      </c>
      <c r="B13" s="64" t="s">
        <v>162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>
        <v>10</v>
      </c>
      <c r="N13" s="64"/>
      <c r="O13" s="64"/>
      <c r="P13" s="64"/>
      <c r="Q13" s="64"/>
      <c r="R13" s="64"/>
      <c r="S13" s="64"/>
      <c r="T13" s="64"/>
      <c r="U13" s="64"/>
      <c r="V13" s="64"/>
      <c r="W13" s="64">
        <f>SUM(D13:V13)</f>
        <v>10</v>
      </c>
    </row>
    <row r="14" spans="1:23" x14ac:dyDescent="0.25">
      <c r="A14" s="64" t="s">
        <v>98</v>
      </c>
      <c r="B14" s="64" t="s">
        <v>99</v>
      </c>
      <c r="C14" s="28" t="s">
        <v>45</v>
      </c>
      <c r="D14" s="64"/>
      <c r="E14" s="64"/>
      <c r="F14" s="64"/>
      <c r="G14" s="64"/>
      <c r="H14" s="64">
        <v>9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>
        <f>SUM(D14:V14)</f>
        <v>9</v>
      </c>
    </row>
    <row r="15" spans="1:23" x14ac:dyDescent="0.25">
      <c r="A15" s="64" t="s">
        <v>100</v>
      </c>
      <c r="B15" s="64" t="s">
        <v>101</v>
      </c>
      <c r="C15" s="28" t="s">
        <v>45</v>
      </c>
      <c r="D15" s="64"/>
      <c r="E15" s="64"/>
      <c r="F15" s="64"/>
      <c r="G15" s="64"/>
      <c r="H15" s="64">
        <v>9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>
        <f>SUM(D15:V15)</f>
        <v>9</v>
      </c>
    </row>
    <row r="16" spans="1:23" x14ac:dyDescent="0.25">
      <c r="A16" s="64" t="s">
        <v>216</v>
      </c>
      <c r="B16" s="64" t="s">
        <v>217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>
        <v>9</v>
      </c>
      <c r="R16" s="64"/>
      <c r="S16" s="64"/>
      <c r="T16" s="64"/>
      <c r="U16" s="64"/>
      <c r="V16" s="64"/>
      <c r="W16" s="64">
        <f>SUM(D16:V16)</f>
        <v>9</v>
      </c>
    </row>
    <row r="17" spans="1:23" x14ac:dyDescent="0.25">
      <c r="A17" s="64" t="s">
        <v>67</v>
      </c>
      <c r="B17" s="64" t="s">
        <v>68</v>
      </c>
      <c r="C17" s="28" t="s">
        <v>45</v>
      </c>
      <c r="D17" s="64"/>
      <c r="E17" s="64">
        <v>6</v>
      </c>
      <c r="F17" s="64"/>
      <c r="G17" s="64"/>
      <c r="H17" s="64"/>
      <c r="I17" s="64"/>
      <c r="J17" s="64"/>
      <c r="K17" s="64"/>
      <c r="L17" s="64"/>
      <c r="M17" s="64">
        <v>2</v>
      </c>
      <c r="N17" s="64"/>
      <c r="O17" s="64"/>
      <c r="P17" s="64"/>
      <c r="Q17" s="64"/>
      <c r="R17" s="64"/>
      <c r="S17" s="64"/>
      <c r="T17" s="64"/>
      <c r="U17" s="64"/>
      <c r="V17" s="64"/>
      <c r="W17" s="64">
        <f>SUM(D17:V17)</f>
        <v>8</v>
      </c>
    </row>
    <row r="18" spans="1:23" x14ac:dyDescent="0.25">
      <c r="A18" s="64" t="s">
        <v>236</v>
      </c>
      <c r="B18" s="64" t="s">
        <v>237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>
        <v>8</v>
      </c>
      <c r="S18" s="64"/>
      <c r="T18" s="64"/>
      <c r="U18" s="64"/>
      <c r="V18" s="64"/>
      <c r="W18" s="64">
        <f>SUM(D18:V18)</f>
        <v>8</v>
      </c>
    </row>
    <row r="19" spans="1:23" x14ac:dyDescent="0.25">
      <c r="A19" s="64" t="s">
        <v>170</v>
      </c>
      <c r="B19" s="64" t="s">
        <v>171</v>
      </c>
      <c r="C19" s="64" t="s">
        <v>45</v>
      </c>
      <c r="D19" s="64"/>
      <c r="E19" s="64"/>
      <c r="F19" s="64"/>
      <c r="G19" s="64"/>
      <c r="H19" s="64"/>
      <c r="I19" s="64"/>
      <c r="J19" s="64"/>
      <c r="K19" s="64"/>
      <c r="L19" s="64"/>
      <c r="M19" s="64">
        <v>8</v>
      </c>
      <c r="N19" s="64"/>
      <c r="O19" s="64"/>
      <c r="P19" s="64"/>
      <c r="Q19" s="64"/>
      <c r="R19" s="64"/>
      <c r="S19" s="64"/>
      <c r="T19" s="64"/>
      <c r="U19" s="64"/>
      <c r="V19" s="64"/>
      <c r="W19" s="64">
        <f>SUM(D19:V19)</f>
        <v>8</v>
      </c>
    </row>
    <row r="20" spans="1:23" x14ac:dyDescent="0.25">
      <c r="A20" s="64" t="s">
        <v>37</v>
      </c>
      <c r="B20" s="64" t="s">
        <v>38</v>
      </c>
      <c r="C20" s="64" t="s">
        <v>45</v>
      </c>
      <c r="D20" s="64"/>
      <c r="E20" s="64"/>
      <c r="F20" s="64">
        <v>7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>
        <f>SUM(D20:V20)</f>
        <v>7</v>
      </c>
    </row>
    <row r="21" spans="1:23" x14ac:dyDescent="0.25">
      <c r="A21" s="54" t="s">
        <v>202</v>
      </c>
      <c r="B21" s="54" t="s">
        <v>203</v>
      </c>
      <c r="C21" s="64" t="s">
        <v>45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>
        <v>6</v>
      </c>
      <c r="P21" s="64"/>
      <c r="Q21" s="64"/>
      <c r="R21" s="64"/>
      <c r="S21" s="64"/>
      <c r="T21" s="64"/>
      <c r="U21" s="64"/>
      <c r="V21" s="64"/>
      <c r="W21" s="64">
        <f>SUM(D21:V21)</f>
        <v>6</v>
      </c>
    </row>
    <row r="22" spans="1:23" x14ac:dyDescent="0.25">
      <c r="A22" s="54" t="s">
        <v>241</v>
      </c>
      <c r="B22" s="54" t="s">
        <v>242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>
        <v>6</v>
      </c>
      <c r="T22" s="64"/>
      <c r="U22" s="64"/>
      <c r="V22" s="64"/>
      <c r="W22" s="64">
        <f>SUM(D22:V22)</f>
        <v>6</v>
      </c>
    </row>
    <row r="23" spans="1:23" x14ac:dyDescent="0.25">
      <c r="A23" s="64" t="s">
        <v>229</v>
      </c>
      <c r="B23" s="64" t="s">
        <v>269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>
        <v>2</v>
      </c>
      <c r="U23" s="64"/>
      <c r="V23" s="64">
        <v>4</v>
      </c>
      <c r="W23" s="64">
        <f>SUM(D23:V23)</f>
        <v>6</v>
      </c>
    </row>
    <row r="24" spans="1:23" x14ac:dyDescent="0.25">
      <c r="A24" s="64" t="s">
        <v>172</v>
      </c>
      <c r="B24" s="64" t="s">
        <v>173</v>
      </c>
      <c r="C24" s="64" t="s">
        <v>45</v>
      </c>
      <c r="D24" s="64"/>
      <c r="E24" s="64"/>
      <c r="F24" s="64"/>
      <c r="G24" s="64"/>
      <c r="H24" s="64"/>
      <c r="I24" s="64"/>
      <c r="J24" s="64"/>
      <c r="K24" s="64"/>
      <c r="L24" s="64"/>
      <c r="M24" s="64">
        <v>6</v>
      </c>
      <c r="N24" s="64"/>
      <c r="O24" s="64"/>
      <c r="P24" s="64"/>
      <c r="Q24" s="64"/>
      <c r="R24" s="64"/>
      <c r="S24" s="64"/>
      <c r="T24" s="64"/>
      <c r="U24" s="64"/>
      <c r="V24" s="64"/>
      <c r="W24" s="64">
        <f>SUM(D24:V24)</f>
        <v>6</v>
      </c>
    </row>
    <row r="25" spans="1:23" x14ac:dyDescent="0.25">
      <c r="A25" s="31" t="s">
        <v>177</v>
      </c>
      <c r="B25" s="31" t="s">
        <v>178</v>
      </c>
      <c r="C25" s="64" t="s">
        <v>45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6</v>
      </c>
      <c r="O25" s="64"/>
      <c r="P25" s="64"/>
      <c r="Q25" s="64"/>
      <c r="R25" s="64"/>
      <c r="S25" s="64"/>
      <c r="T25" s="64"/>
      <c r="U25" s="64"/>
      <c r="V25" s="64"/>
      <c r="W25" s="64">
        <f>SUM(D25:V25)</f>
        <v>6</v>
      </c>
    </row>
    <row r="26" spans="1:23" x14ac:dyDescent="0.25">
      <c r="A26" s="64" t="s">
        <v>262</v>
      </c>
      <c r="B26" s="64" t="s">
        <v>258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>
        <v>6</v>
      </c>
      <c r="U26" s="64"/>
      <c r="V26" s="64"/>
      <c r="W26" s="64">
        <f>SUM(D26:V26)</f>
        <v>6</v>
      </c>
    </row>
    <row r="27" spans="1:23" x14ac:dyDescent="0.25">
      <c r="A27" s="64" t="s">
        <v>136</v>
      </c>
      <c r="B27" s="64" t="s">
        <v>137</v>
      </c>
      <c r="C27" s="64" t="s">
        <v>45</v>
      </c>
      <c r="D27" s="64"/>
      <c r="E27" s="64"/>
      <c r="F27" s="64"/>
      <c r="G27" s="64"/>
      <c r="H27" s="64"/>
      <c r="I27" s="64"/>
      <c r="J27" s="64"/>
      <c r="K27" s="64">
        <v>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>
        <f>SUM(D27:V27)</f>
        <v>6</v>
      </c>
    </row>
    <row r="28" spans="1:23" x14ac:dyDescent="0.25">
      <c r="A28" s="64" t="s">
        <v>33</v>
      </c>
      <c r="B28" s="64" t="s">
        <v>32</v>
      </c>
      <c r="C28" s="64" t="s">
        <v>45</v>
      </c>
      <c r="D28" s="64"/>
      <c r="E28" s="64"/>
      <c r="F28" s="64"/>
      <c r="G28" s="64"/>
      <c r="H28" s="64"/>
      <c r="I28" s="64"/>
      <c r="J28" s="64"/>
      <c r="K28" s="64"/>
      <c r="L28" s="64">
        <v>6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>
        <f>SUM(D28:V28)</f>
        <v>6</v>
      </c>
    </row>
    <row r="29" spans="1:23" x14ac:dyDescent="0.25">
      <c r="A29" s="64" t="s">
        <v>263</v>
      </c>
      <c r="B29" s="64" t="s">
        <v>264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>
        <v>5</v>
      </c>
      <c r="U29" s="64"/>
      <c r="V29" s="64"/>
      <c r="W29" s="64">
        <f>SUM(D29:V29)</f>
        <v>5</v>
      </c>
    </row>
    <row r="30" spans="1:23" x14ac:dyDescent="0.25">
      <c r="A30" s="54" t="s">
        <v>245</v>
      </c>
      <c r="B30" s="54" t="s">
        <v>246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>
        <v>5</v>
      </c>
      <c r="T30" s="64"/>
      <c r="U30" s="64"/>
      <c r="V30" s="64"/>
      <c r="W30" s="64">
        <f>SUM(D30:V30)</f>
        <v>5</v>
      </c>
    </row>
    <row r="31" spans="1:23" x14ac:dyDescent="0.25">
      <c r="A31" s="64" t="s">
        <v>78</v>
      </c>
      <c r="B31" s="64" t="s">
        <v>79</v>
      </c>
      <c r="C31" s="28" t="s">
        <v>45</v>
      </c>
      <c r="D31" s="64"/>
      <c r="E31" s="64"/>
      <c r="F31" s="64"/>
      <c r="G31" s="64">
        <v>5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>
        <f>SUM(D31:V31)</f>
        <v>5</v>
      </c>
    </row>
    <row r="32" spans="1:23" x14ac:dyDescent="0.25">
      <c r="A32" s="64" t="s">
        <v>39</v>
      </c>
      <c r="B32" s="64" t="s">
        <v>40</v>
      </c>
      <c r="C32" s="64" t="s">
        <v>45</v>
      </c>
      <c r="D32" s="64"/>
      <c r="E32" s="64"/>
      <c r="F32" s="64">
        <v>2</v>
      </c>
      <c r="G32" s="64"/>
      <c r="H32" s="64">
        <v>3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>
        <f>SUM(D32:V32)</f>
        <v>5</v>
      </c>
    </row>
    <row r="33" spans="1:23" x14ac:dyDescent="0.25">
      <c r="A33" s="64" t="s">
        <v>111</v>
      </c>
      <c r="B33" s="64" t="s">
        <v>112</v>
      </c>
      <c r="C33" s="28" t="s">
        <v>45</v>
      </c>
      <c r="D33" s="64"/>
      <c r="E33" s="64"/>
      <c r="F33" s="64"/>
      <c r="G33" s="64"/>
      <c r="H33" s="64"/>
      <c r="I33" s="64">
        <v>5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>
        <f>SUM(D33:V33)</f>
        <v>5</v>
      </c>
    </row>
    <row r="34" spans="1:23" x14ac:dyDescent="0.25">
      <c r="A34" s="64" t="s">
        <v>69</v>
      </c>
      <c r="B34" s="64" t="s">
        <v>68</v>
      </c>
      <c r="C34" s="28" t="s">
        <v>45</v>
      </c>
      <c r="D34" s="64"/>
      <c r="E34" s="64">
        <v>5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>
        <f>SUM(D34:V34)</f>
        <v>5</v>
      </c>
    </row>
    <row r="35" spans="1:23" x14ac:dyDescent="0.25">
      <c r="A35" s="64" t="s">
        <v>138</v>
      </c>
      <c r="B35" s="64" t="s">
        <v>139</v>
      </c>
      <c r="C35" s="64" t="s">
        <v>45</v>
      </c>
      <c r="D35" s="64"/>
      <c r="E35" s="64"/>
      <c r="F35" s="64"/>
      <c r="G35" s="64"/>
      <c r="H35" s="64"/>
      <c r="I35" s="64"/>
      <c r="J35" s="64"/>
      <c r="K35" s="64">
        <v>5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>
        <f>SUM(D35:V35)</f>
        <v>5</v>
      </c>
    </row>
    <row r="36" spans="1:23" x14ac:dyDescent="0.25">
      <c r="A36" s="64" t="s">
        <v>16</v>
      </c>
      <c r="B36" s="64" t="s">
        <v>17</v>
      </c>
      <c r="C36" s="64" t="s">
        <v>45</v>
      </c>
      <c r="D36" s="64">
        <v>5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>
        <f>SUM(D36:V36)</f>
        <v>5</v>
      </c>
    </row>
    <row r="37" spans="1:23" x14ac:dyDescent="0.25">
      <c r="A37" s="64" t="s">
        <v>36</v>
      </c>
      <c r="B37" s="64" t="s">
        <v>15</v>
      </c>
      <c r="C37" s="64" t="s">
        <v>45</v>
      </c>
      <c r="D37" s="64"/>
      <c r="E37" s="64"/>
      <c r="F37" s="64">
        <v>5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>
        <f>SUM(D37:V37)</f>
        <v>5</v>
      </c>
    </row>
    <row r="38" spans="1:23" x14ac:dyDescent="0.25">
      <c r="A38" s="54" t="s">
        <v>247</v>
      </c>
      <c r="B38" s="54" t="s">
        <v>248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>
        <v>5</v>
      </c>
      <c r="T38" s="64"/>
      <c r="U38" s="64"/>
      <c r="V38" s="64"/>
      <c r="W38" s="64">
        <f>SUM(D38:V38)</f>
        <v>5</v>
      </c>
    </row>
    <row r="39" spans="1:23" x14ac:dyDescent="0.25">
      <c r="A39" s="64" t="s">
        <v>119</v>
      </c>
      <c r="B39" s="64" t="s">
        <v>120</v>
      </c>
      <c r="C39" s="28" t="s">
        <v>45</v>
      </c>
      <c r="D39" s="64"/>
      <c r="E39" s="64"/>
      <c r="F39" s="64"/>
      <c r="G39" s="64"/>
      <c r="H39" s="64"/>
      <c r="I39" s="64"/>
      <c r="J39" s="64">
        <v>5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>
        <f>SUM(D39:V39)</f>
        <v>5</v>
      </c>
    </row>
    <row r="40" spans="1:23" x14ac:dyDescent="0.25">
      <c r="A40" s="64" t="s">
        <v>298</v>
      </c>
      <c r="B40" s="64" t="s">
        <v>299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>
        <v>5</v>
      </c>
      <c r="W40" s="64">
        <f>SUM(D40:V40)</f>
        <v>5</v>
      </c>
    </row>
    <row r="41" spans="1:23" x14ac:dyDescent="0.25">
      <c r="A41" s="64" t="s">
        <v>18</v>
      </c>
      <c r="B41" s="64" t="s">
        <v>19</v>
      </c>
      <c r="C41" s="64" t="s">
        <v>45</v>
      </c>
      <c r="D41" s="64">
        <v>4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>
        <f>SUM(D41:V41)</f>
        <v>4</v>
      </c>
    </row>
    <row r="42" spans="1:23" x14ac:dyDescent="0.25">
      <c r="A42" s="55" t="s">
        <v>182</v>
      </c>
      <c r="B42" s="55" t="s">
        <v>183</v>
      </c>
      <c r="C42" s="64" t="s">
        <v>45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>
        <v>4</v>
      </c>
      <c r="O42" s="64"/>
      <c r="P42" s="64"/>
      <c r="Q42" s="64"/>
      <c r="R42" s="64"/>
      <c r="S42" s="64"/>
      <c r="T42" s="64"/>
      <c r="U42" s="64"/>
      <c r="V42" s="64"/>
      <c r="W42" s="64">
        <f>SUM(D42:V42)</f>
        <v>4</v>
      </c>
    </row>
    <row r="43" spans="1:23" x14ac:dyDescent="0.25">
      <c r="A43" s="64" t="s">
        <v>127</v>
      </c>
      <c r="B43" s="64" t="s">
        <v>128</v>
      </c>
      <c r="C43" s="28" t="s">
        <v>45</v>
      </c>
      <c r="D43" s="64"/>
      <c r="E43" s="64"/>
      <c r="F43" s="64"/>
      <c r="G43" s="64"/>
      <c r="H43" s="64"/>
      <c r="I43" s="64"/>
      <c r="J43" s="64">
        <v>4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>
        <f>SUM(D43:V43)</f>
        <v>4</v>
      </c>
    </row>
    <row r="44" spans="1:23" x14ac:dyDescent="0.25">
      <c r="A44" s="64" t="s">
        <v>107</v>
      </c>
      <c r="B44" s="64" t="s">
        <v>108</v>
      </c>
      <c r="C44" s="28" t="s">
        <v>45</v>
      </c>
      <c r="D44" s="64"/>
      <c r="E44" s="64"/>
      <c r="F44" s="64"/>
      <c r="G44" s="64"/>
      <c r="H44" s="64"/>
      <c r="I44" s="64">
        <v>4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>
        <f>SUM(D44:V44)</f>
        <v>4</v>
      </c>
    </row>
    <row r="45" spans="1:23" x14ac:dyDescent="0.25">
      <c r="A45" s="64" t="s">
        <v>70</v>
      </c>
      <c r="B45" s="64" t="s">
        <v>71</v>
      </c>
      <c r="C45" s="28" t="s">
        <v>46</v>
      </c>
      <c r="D45" s="64"/>
      <c r="E45" s="64">
        <v>4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>
        <f>SUM(D45:V45)</f>
        <v>4</v>
      </c>
    </row>
    <row r="46" spans="1:23" x14ac:dyDescent="0.25">
      <c r="A46" s="64" t="s">
        <v>265</v>
      </c>
      <c r="B46" s="64" t="s">
        <v>266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>
        <v>4</v>
      </c>
      <c r="U46" s="64"/>
      <c r="V46" s="64"/>
      <c r="W46" s="64">
        <f>SUM(D46:V46)</f>
        <v>4</v>
      </c>
    </row>
    <row r="47" spans="1:23" x14ac:dyDescent="0.25">
      <c r="A47" s="31" t="s">
        <v>179</v>
      </c>
      <c r="B47" s="31" t="s">
        <v>95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>
        <v>4</v>
      </c>
      <c r="O47" s="64"/>
      <c r="P47" s="64"/>
      <c r="Q47" s="64"/>
      <c r="R47" s="64"/>
      <c r="S47" s="64"/>
      <c r="T47" s="64"/>
      <c r="U47" s="64"/>
      <c r="V47" s="64"/>
      <c r="W47" s="64">
        <f>SUM(D47:V47)</f>
        <v>4</v>
      </c>
    </row>
    <row r="48" spans="1:23" x14ac:dyDescent="0.25">
      <c r="A48" s="64" t="s">
        <v>123</v>
      </c>
      <c r="B48" s="64" t="s">
        <v>124</v>
      </c>
      <c r="C48" s="28" t="s">
        <v>45</v>
      </c>
      <c r="D48" s="64"/>
      <c r="E48" s="64"/>
      <c r="F48" s="64"/>
      <c r="G48" s="64"/>
      <c r="H48" s="64"/>
      <c r="I48" s="64"/>
      <c r="J48" s="64">
        <v>3</v>
      </c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>
        <f>SUM(D48:V48)</f>
        <v>3</v>
      </c>
    </row>
    <row r="49" spans="1:23" x14ac:dyDescent="0.25">
      <c r="A49" s="64" t="s">
        <v>229</v>
      </c>
      <c r="B49" s="64" t="s">
        <v>299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>
        <v>3</v>
      </c>
      <c r="W49" s="64">
        <f>SUM(D49:V49)</f>
        <v>3</v>
      </c>
    </row>
    <row r="50" spans="1:23" x14ac:dyDescent="0.25">
      <c r="A50" s="64" t="s">
        <v>186</v>
      </c>
      <c r="B50" s="64" t="s">
        <v>187</v>
      </c>
      <c r="C50" s="28" t="s">
        <v>45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>
        <v>3</v>
      </c>
      <c r="Q50" s="64"/>
      <c r="R50" s="64"/>
      <c r="S50" s="64"/>
      <c r="T50" s="64"/>
      <c r="U50" s="64"/>
      <c r="V50" s="64"/>
      <c r="W50" s="64">
        <f>SUM(D50:V50)</f>
        <v>3</v>
      </c>
    </row>
    <row r="51" spans="1:23" x14ac:dyDescent="0.25">
      <c r="A51" s="54" t="s">
        <v>249</v>
      </c>
      <c r="B51" s="54" t="s">
        <v>250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>
        <v>3</v>
      </c>
      <c r="T51" s="64"/>
      <c r="U51" s="64"/>
      <c r="V51" s="64"/>
      <c r="W51" s="64">
        <f>SUM(D51:V51)</f>
        <v>3</v>
      </c>
    </row>
    <row r="52" spans="1:23" x14ac:dyDescent="0.25">
      <c r="A52" s="64" t="s">
        <v>267</v>
      </c>
      <c r="B52" s="64" t="s">
        <v>268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>
        <v>3</v>
      </c>
      <c r="U52" s="64"/>
      <c r="V52" s="64"/>
      <c r="W52" s="64">
        <f>SUM(D52:V52)</f>
        <v>3</v>
      </c>
    </row>
    <row r="53" spans="1:23" x14ac:dyDescent="0.25">
      <c r="A53" s="64" t="s">
        <v>76</v>
      </c>
      <c r="B53" s="64" t="s">
        <v>77</v>
      </c>
      <c r="C53" s="28" t="s">
        <v>45</v>
      </c>
      <c r="D53" s="64"/>
      <c r="E53" s="64"/>
      <c r="F53" s="64"/>
      <c r="G53" s="64">
        <v>3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>
        <f>SUM(D53:V53)</f>
        <v>3</v>
      </c>
    </row>
    <row r="54" spans="1:23" x14ac:dyDescent="0.25">
      <c r="A54" s="64" t="s">
        <v>20</v>
      </c>
      <c r="B54" s="64" t="s">
        <v>21</v>
      </c>
      <c r="C54" s="64" t="s">
        <v>45</v>
      </c>
      <c r="D54" s="64">
        <v>3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>
        <f>SUM(D54:V54)</f>
        <v>3</v>
      </c>
    </row>
    <row r="55" spans="1:23" x14ac:dyDescent="0.25">
      <c r="A55" s="64" t="s">
        <v>82</v>
      </c>
      <c r="B55" s="64" t="s">
        <v>83</v>
      </c>
      <c r="C55" s="28" t="s">
        <v>45</v>
      </c>
      <c r="D55" s="64"/>
      <c r="E55" s="64"/>
      <c r="F55" s="64"/>
      <c r="G55" s="64">
        <v>2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>
        <f>SUM(D55:V55)</f>
        <v>2</v>
      </c>
    </row>
    <row r="56" spans="1:23" x14ac:dyDescent="0.25">
      <c r="A56" s="31" t="s">
        <v>184</v>
      </c>
      <c r="B56" s="31" t="s">
        <v>185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>
        <v>2</v>
      </c>
      <c r="O56" s="64"/>
      <c r="P56" s="64"/>
      <c r="Q56" s="64"/>
      <c r="R56" s="64"/>
      <c r="S56" s="64"/>
      <c r="T56" s="64"/>
      <c r="U56" s="64"/>
      <c r="V56" s="64"/>
      <c r="W56" s="64">
        <f>SUM(D56:V56)</f>
        <v>2</v>
      </c>
    </row>
    <row r="57" spans="1:23" x14ac:dyDescent="0.25">
      <c r="A57" s="64" t="s">
        <v>290</v>
      </c>
      <c r="B57" s="64" t="s">
        <v>291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>
        <v>2</v>
      </c>
      <c r="W57" s="64">
        <f>SUM(D57:V57)</f>
        <v>2</v>
      </c>
    </row>
    <row r="58" spans="1:23" x14ac:dyDescent="0.25">
      <c r="A58" s="54" t="s">
        <v>251</v>
      </c>
      <c r="B58" s="54" t="s">
        <v>252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>
        <v>2</v>
      </c>
      <c r="T58" s="64"/>
      <c r="U58" s="64"/>
      <c r="V58" s="64"/>
      <c r="W58" s="64">
        <f>SUM(D58:V58)</f>
        <v>2</v>
      </c>
    </row>
    <row r="59" spans="1:23" x14ac:dyDescent="0.25">
      <c r="A59" s="64" t="s">
        <v>2</v>
      </c>
      <c r="B59" s="64" t="s">
        <v>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>
        <v>2</v>
      </c>
      <c r="S59" s="64"/>
      <c r="T59" s="64"/>
      <c r="U59" s="64"/>
      <c r="V59" s="64"/>
      <c r="W59" s="64">
        <f>SUM(D59:V59)</f>
        <v>2</v>
      </c>
    </row>
    <row r="60" spans="1:23" x14ac:dyDescent="0.25">
      <c r="A60" s="64" t="s">
        <v>22</v>
      </c>
      <c r="B60" s="64" t="s">
        <v>23</v>
      </c>
      <c r="C60" s="64" t="s">
        <v>45</v>
      </c>
      <c r="D60" s="64">
        <v>2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>
        <f>SUM(D60:V60)</f>
        <v>2</v>
      </c>
    </row>
    <row r="61" spans="1:23" x14ac:dyDescent="0.25">
      <c r="A61" s="64" t="s">
        <v>10</v>
      </c>
      <c r="B61" s="64" t="s">
        <v>24</v>
      </c>
      <c r="C61" s="64" t="s">
        <v>45</v>
      </c>
      <c r="D61" s="64">
        <v>1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>
        <f>SUM(D61:V61)</f>
        <v>1</v>
      </c>
    </row>
    <row r="62" spans="1:23" x14ac:dyDescent="0.25">
      <c r="A62" s="64" t="s">
        <v>27</v>
      </c>
      <c r="B62" s="64" t="s">
        <v>28</v>
      </c>
      <c r="C62" s="64" t="s">
        <v>45</v>
      </c>
      <c r="D62" s="64"/>
      <c r="E62" s="64"/>
      <c r="F62" s="64">
        <v>1</v>
      </c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>
        <f>SUM(D62:V62)</f>
        <v>1</v>
      </c>
    </row>
    <row r="63" spans="1:23" x14ac:dyDescent="0.25">
      <c r="A63" s="64" t="s">
        <v>214</v>
      </c>
      <c r="B63" s="64" t="s">
        <v>215</v>
      </c>
      <c r="C63" s="28" t="s">
        <v>45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>
        <v>1</v>
      </c>
      <c r="Q63" s="64"/>
      <c r="R63" s="64"/>
      <c r="S63" s="64"/>
      <c r="T63" s="64"/>
      <c r="U63" s="64"/>
      <c r="V63" s="64"/>
      <c r="W63" s="64">
        <f>SUM(D63:V63)</f>
        <v>1</v>
      </c>
    </row>
    <row r="64" spans="1:23" x14ac:dyDescent="0.25">
      <c r="A64" s="31" t="s">
        <v>227</v>
      </c>
      <c r="B64" s="31" t="s">
        <v>228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>
        <v>1</v>
      </c>
      <c r="S64" s="64"/>
      <c r="T64" s="64"/>
      <c r="U64" s="64"/>
      <c r="V64" s="64"/>
      <c r="W64" s="64">
        <f>SUM(D64:V64)</f>
        <v>1</v>
      </c>
    </row>
  </sheetData>
  <sortState ref="A4:W64">
    <sortCondition descending="1" ref="W4:W6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I34" sqref="I34"/>
    </sheetView>
  </sheetViews>
  <sheetFormatPr defaultRowHeight="15" x14ac:dyDescent="0.25"/>
  <cols>
    <col min="1" max="1" width="19.85546875" bestFit="1" customWidth="1"/>
    <col min="2" max="2" width="21.140625" bestFit="1" customWidth="1"/>
    <col min="3" max="3" width="4" style="8" bestFit="1" customWidth="1"/>
    <col min="4" max="4" width="6.85546875" bestFit="1" customWidth="1"/>
    <col min="5" max="7" width="7.42578125" bestFit="1" customWidth="1"/>
    <col min="8" max="9" width="6.7109375" style="15" bestFit="1" customWidth="1"/>
    <col min="10" max="10" width="5.140625" style="15" bestFit="1" customWidth="1"/>
    <col min="11" max="12" width="6.140625" style="15" bestFit="1" customWidth="1"/>
    <col min="13" max="13" width="6.140625" style="36" customWidth="1"/>
    <col min="14" max="14" width="6.140625" style="43" customWidth="1"/>
    <col min="15" max="15" width="6.140625" style="48" customWidth="1"/>
    <col min="16" max="16" width="6.140625" style="57" customWidth="1"/>
    <col min="17" max="17" width="6.140625" style="63" customWidth="1"/>
    <col min="18" max="18" width="5.42578125" bestFit="1" customWidth="1"/>
  </cols>
  <sheetData>
    <row r="1" spans="1:18" x14ac:dyDescent="0.25">
      <c r="A1" s="5"/>
      <c r="B1" s="5"/>
      <c r="C1" s="6"/>
      <c r="D1" s="5"/>
      <c r="E1" s="5"/>
      <c r="F1" s="5"/>
      <c r="G1" s="5"/>
      <c r="H1" s="17"/>
      <c r="I1" s="17"/>
      <c r="J1" s="17"/>
      <c r="K1" s="17"/>
      <c r="L1" s="17"/>
      <c r="M1" s="37"/>
      <c r="N1" s="41"/>
      <c r="O1" s="50"/>
      <c r="P1" s="59"/>
      <c r="Q1" s="59"/>
      <c r="R1" s="5"/>
    </row>
    <row r="2" spans="1:18" x14ac:dyDescent="0.25">
      <c r="A2" s="4"/>
      <c r="B2" s="4"/>
      <c r="C2" s="9"/>
      <c r="D2" s="2">
        <v>42847</v>
      </c>
      <c r="E2" s="2">
        <v>42866</v>
      </c>
      <c r="F2" s="2">
        <v>42873</v>
      </c>
      <c r="G2" s="2">
        <v>42875</v>
      </c>
      <c r="H2" s="2">
        <v>42896</v>
      </c>
      <c r="I2" s="2">
        <v>42910</v>
      </c>
      <c r="J2" s="20">
        <v>42924</v>
      </c>
      <c r="K2" s="22">
        <v>42929</v>
      </c>
      <c r="L2" s="22">
        <v>42935</v>
      </c>
      <c r="M2" s="22">
        <v>42938</v>
      </c>
      <c r="N2" s="22">
        <v>42943</v>
      </c>
      <c r="O2" s="22">
        <v>42945</v>
      </c>
      <c r="P2" s="22">
        <v>42950</v>
      </c>
      <c r="Q2" s="22">
        <v>42952</v>
      </c>
      <c r="R2" s="4" t="s">
        <v>0</v>
      </c>
    </row>
    <row r="3" spans="1:18" s="15" customFormat="1" x14ac:dyDescent="0.25">
      <c r="A3" s="17"/>
      <c r="B3" s="17"/>
      <c r="C3" s="1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17"/>
    </row>
    <row r="4" spans="1:18" x14ac:dyDescent="0.25">
      <c r="A4" s="24" t="s">
        <v>161</v>
      </c>
      <c r="B4" s="24" t="s">
        <v>162</v>
      </c>
      <c r="C4" s="24"/>
      <c r="D4" s="24"/>
      <c r="E4" s="24"/>
      <c r="F4" s="24"/>
      <c r="G4" s="24"/>
      <c r="H4" s="24"/>
      <c r="I4" s="24"/>
      <c r="J4" s="24">
        <v>22</v>
      </c>
      <c r="K4" s="24"/>
      <c r="L4" s="24"/>
      <c r="M4" s="24"/>
      <c r="N4" s="24"/>
      <c r="O4" s="24"/>
      <c r="P4" s="24"/>
      <c r="Q4" s="24"/>
      <c r="R4" s="24">
        <f>SUM(I4:K4)</f>
        <v>22</v>
      </c>
    </row>
    <row r="5" spans="1:18" x14ac:dyDescent="0.25">
      <c r="A5" s="24" t="s">
        <v>186</v>
      </c>
      <c r="B5" s="24" t="s">
        <v>187</v>
      </c>
      <c r="C5" s="24"/>
      <c r="D5" s="24"/>
      <c r="E5" s="24"/>
      <c r="F5" s="24"/>
      <c r="G5" s="24"/>
      <c r="H5" s="24"/>
      <c r="I5" s="24"/>
      <c r="J5" s="24"/>
      <c r="K5" s="24">
        <v>6</v>
      </c>
      <c r="L5" s="24">
        <v>6</v>
      </c>
      <c r="M5" s="24"/>
      <c r="N5" s="24"/>
      <c r="O5" s="24"/>
      <c r="P5" s="24"/>
      <c r="Q5" s="24"/>
      <c r="R5" s="24">
        <f>SUM(I5:L5)</f>
        <v>12</v>
      </c>
    </row>
    <row r="6" spans="1:18" x14ac:dyDescent="0.25">
      <c r="A6" s="24" t="s">
        <v>25</v>
      </c>
      <c r="B6" s="24" t="s">
        <v>26</v>
      </c>
      <c r="C6" s="24" t="s">
        <v>45</v>
      </c>
      <c r="D6" s="24"/>
      <c r="E6" s="24">
        <v>6</v>
      </c>
      <c r="F6" s="24">
        <v>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>
        <v>11</v>
      </c>
    </row>
    <row r="7" spans="1:18" x14ac:dyDescent="0.25">
      <c r="A7" s="54" t="s">
        <v>255</v>
      </c>
      <c r="B7" s="54" t="s">
        <v>256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>
        <v>9</v>
      </c>
      <c r="P7" s="69"/>
      <c r="Q7" s="69"/>
      <c r="R7" s="69">
        <f>SUM(O7)</f>
        <v>9</v>
      </c>
    </row>
    <row r="8" spans="1:18" x14ac:dyDescent="0.25">
      <c r="A8" s="64" t="s">
        <v>282</v>
      </c>
      <c r="B8" s="64" t="s">
        <v>283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>
        <v>9</v>
      </c>
      <c r="R8" s="69">
        <f>SUM(Q8)</f>
        <v>9</v>
      </c>
    </row>
    <row r="9" spans="1:18" x14ac:dyDescent="0.25">
      <c r="A9" s="24" t="s">
        <v>86</v>
      </c>
      <c r="B9" s="24" t="s">
        <v>87</v>
      </c>
      <c r="C9" s="24"/>
      <c r="D9" s="24"/>
      <c r="E9" s="24"/>
      <c r="F9" s="24"/>
      <c r="G9" s="24"/>
      <c r="H9" s="24">
        <v>6</v>
      </c>
      <c r="I9" s="24"/>
      <c r="J9" s="24">
        <v>2</v>
      </c>
      <c r="K9" s="24"/>
      <c r="L9" s="24"/>
      <c r="M9" s="24"/>
      <c r="N9" s="24"/>
      <c r="O9" s="24">
        <v>3</v>
      </c>
      <c r="P9" s="24"/>
      <c r="Q9" s="24"/>
      <c r="R9" s="24">
        <f>SUM(H9:K9)</f>
        <v>8</v>
      </c>
    </row>
    <row r="10" spans="1:18" x14ac:dyDescent="0.25">
      <c r="A10" s="24" t="s">
        <v>163</v>
      </c>
      <c r="B10" s="24" t="s">
        <v>164</v>
      </c>
      <c r="C10" s="24"/>
      <c r="D10" s="24"/>
      <c r="E10" s="24"/>
      <c r="F10" s="24"/>
      <c r="G10" s="24"/>
      <c r="H10" s="24"/>
      <c r="I10" s="24"/>
      <c r="J10" s="24">
        <v>8</v>
      </c>
      <c r="K10" s="24"/>
      <c r="L10" s="24"/>
      <c r="M10" s="24"/>
      <c r="N10" s="24"/>
      <c r="O10" s="24"/>
      <c r="P10" s="24"/>
      <c r="Q10" s="24"/>
      <c r="R10" s="24">
        <f>SUM(I10:K10)</f>
        <v>8</v>
      </c>
    </row>
    <row r="11" spans="1:18" x14ac:dyDescent="0.25">
      <c r="A11" s="24" t="s">
        <v>41</v>
      </c>
      <c r="B11" s="24" t="s">
        <v>42</v>
      </c>
      <c r="C11" s="24" t="s">
        <v>45</v>
      </c>
      <c r="D11" s="24"/>
      <c r="E11" s="24"/>
      <c r="F11" s="24">
        <v>6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>
        <v>6</v>
      </c>
    </row>
    <row r="12" spans="1:18" x14ac:dyDescent="0.25">
      <c r="A12" s="24" t="s">
        <v>82</v>
      </c>
      <c r="B12" s="24" t="s">
        <v>83</v>
      </c>
      <c r="C12" s="24" t="s">
        <v>45</v>
      </c>
      <c r="D12" s="24"/>
      <c r="E12" s="24"/>
      <c r="F12" s="24"/>
      <c r="G12" s="24">
        <v>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v>6</v>
      </c>
    </row>
    <row r="13" spans="1:18" x14ac:dyDescent="0.25">
      <c r="A13" s="69" t="s">
        <v>218</v>
      </c>
      <c r="B13" s="69" t="s">
        <v>219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>
        <v>6</v>
      </c>
      <c r="N13" s="69"/>
      <c r="O13" s="69"/>
      <c r="P13" s="69"/>
      <c r="Q13" s="69"/>
      <c r="R13" s="69">
        <f>SUM(M13)</f>
        <v>6</v>
      </c>
    </row>
    <row r="14" spans="1:18" x14ac:dyDescent="0.25">
      <c r="A14" s="54" t="s">
        <v>253</v>
      </c>
      <c r="B14" s="54" t="s">
        <v>254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>
        <v>6</v>
      </c>
      <c r="P14" s="69"/>
      <c r="Q14" s="69"/>
      <c r="R14" s="69">
        <f>SUM(O14)</f>
        <v>6</v>
      </c>
    </row>
    <row r="15" spans="1:18" x14ac:dyDescent="0.25">
      <c r="A15" s="24" t="s">
        <v>2</v>
      </c>
      <c r="B15" s="24" t="s">
        <v>3</v>
      </c>
      <c r="C15" s="24" t="s">
        <v>45</v>
      </c>
      <c r="D15" s="24">
        <v>6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>
        <v>6</v>
      </c>
    </row>
    <row r="16" spans="1:18" x14ac:dyDescent="0.25">
      <c r="A16" s="69" t="s">
        <v>270</v>
      </c>
      <c r="B16" s="69" t="s">
        <v>271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4"/>
      <c r="O16" s="49"/>
      <c r="P16" s="58">
        <v>6</v>
      </c>
      <c r="Q16" s="58"/>
      <c r="R16" s="38">
        <f>SUM(P16)</f>
        <v>6</v>
      </c>
    </row>
    <row r="17" spans="1:18" x14ac:dyDescent="0.25">
      <c r="A17" s="24" t="s">
        <v>159</v>
      </c>
      <c r="B17" s="24" t="s">
        <v>160</v>
      </c>
      <c r="C17" s="24"/>
      <c r="D17" s="24"/>
      <c r="E17" s="24"/>
      <c r="F17" s="24"/>
      <c r="G17" s="24"/>
      <c r="H17" s="24"/>
      <c r="I17" s="24"/>
      <c r="J17" s="24">
        <v>6</v>
      </c>
      <c r="K17" s="24"/>
      <c r="L17" s="24"/>
      <c r="M17" s="24"/>
      <c r="N17" s="24"/>
      <c r="O17" s="24"/>
      <c r="P17" s="24"/>
      <c r="Q17" s="24"/>
      <c r="R17" s="24">
        <f>SUM(I17:K17)</f>
        <v>6</v>
      </c>
    </row>
    <row r="18" spans="1:18" x14ac:dyDescent="0.25">
      <c r="A18" s="64" t="s">
        <v>278</v>
      </c>
      <c r="B18" s="64" t="s">
        <v>279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>
        <v>6</v>
      </c>
      <c r="R18" s="69">
        <f>SUM(Q18)</f>
        <v>6</v>
      </c>
    </row>
    <row r="19" spans="1:18" x14ac:dyDescent="0.25">
      <c r="A19" s="69" t="s">
        <v>238</v>
      </c>
      <c r="B19" s="69" t="s">
        <v>201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>
        <v>6</v>
      </c>
      <c r="O19" s="69"/>
      <c r="P19" s="69"/>
      <c r="Q19" s="69"/>
      <c r="R19" s="69">
        <f>SUM(N19)</f>
        <v>6</v>
      </c>
    </row>
    <row r="20" spans="1:18" x14ac:dyDescent="0.25">
      <c r="A20" s="24" t="s">
        <v>116</v>
      </c>
      <c r="B20" s="24" t="s">
        <v>117</v>
      </c>
      <c r="C20" s="24"/>
      <c r="D20" s="24"/>
      <c r="E20" s="24"/>
      <c r="F20" s="24"/>
      <c r="G20" s="24"/>
      <c r="H20" s="24"/>
      <c r="I20" s="24">
        <v>6</v>
      </c>
      <c r="J20" s="24"/>
      <c r="K20" s="24"/>
      <c r="L20" s="24"/>
      <c r="M20" s="24"/>
      <c r="N20" s="24"/>
      <c r="O20" s="24"/>
      <c r="P20" s="24"/>
      <c r="Q20" s="24"/>
      <c r="R20" s="24">
        <f>SUM(I20:K20)</f>
        <v>6</v>
      </c>
    </row>
    <row r="21" spans="1:18" x14ac:dyDescent="0.25">
      <c r="A21" s="24" t="s">
        <v>43</v>
      </c>
      <c r="B21" s="24" t="s">
        <v>44</v>
      </c>
      <c r="C21" s="24"/>
      <c r="D21" s="24"/>
      <c r="E21" s="24"/>
      <c r="F21" s="24">
        <v>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v>5</v>
      </c>
    </row>
    <row r="22" spans="1:18" x14ac:dyDescent="0.25">
      <c r="A22" s="24" t="s">
        <v>88</v>
      </c>
      <c r="B22" s="24" t="s">
        <v>89</v>
      </c>
      <c r="C22" s="24"/>
      <c r="D22" s="24"/>
      <c r="E22" s="24"/>
      <c r="F22" s="24"/>
      <c r="G22" s="24"/>
      <c r="H22" s="24">
        <v>5</v>
      </c>
      <c r="I22" s="24"/>
      <c r="J22" s="24"/>
      <c r="K22" s="24"/>
      <c r="L22" s="24"/>
      <c r="M22" s="24"/>
      <c r="N22" s="24"/>
      <c r="O22" s="24"/>
      <c r="P22" s="24"/>
      <c r="Q22" s="24"/>
      <c r="R22" s="24">
        <f>SUM(H22:K22)</f>
        <v>5</v>
      </c>
    </row>
    <row r="23" spans="1:18" x14ac:dyDescent="0.25">
      <c r="A23" s="69" t="s">
        <v>263</v>
      </c>
      <c r="B23" s="69" t="s">
        <v>264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8">
        <v>5</v>
      </c>
      <c r="Q23" s="58"/>
      <c r="R23" s="52">
        <f>SUM(P23)</f>
        <v>5</v>
      </c>
    </row>
    <row r="24" spans="1:18" x14ac:dyDescent="0.25">
      <c r="A24" s="24" t="s">
        <v>109</v>
      </c>
      <c r="B24" s="24" t="s">
        <v>110</v>
      </c>
      <c r="C24" s="24"/>
      <c r="D24" s="24"/>
      <c r="E24" s="24"/>
      <c r="F24" s="24"/>
      <c r="G24" s="24"/>
      <c r="H24" s="24"/>
      <c r="I24" s="24">
        <v>5</v>
      </c>
      <c r="J24" s="24"/>
      <c r="K24" s="24"/>
      <c r="L24" s="24"/>
      <c r="M24" s="24"/>
      <c r="N24" s="24"/>
      <c r="O24" s="24"/>
      <c r="P24" s="24"/>
      <c r="Q24" s="24"/>
      <c r="R24" s="24">
        <f>SUM(I24:K24)</f>
        <v>5</v>
      </c>
    </row>
    <row r="25" spans="1:18" x14ac:dyDescent="0.25">
      <c r="A25" s="58" t="s">
        <v>220</v>
      </c>
      <c r="B25" s="58" t="s">
        <v>221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>
        <v>5</v>
      </c>
      <c r="N25" s="58">
        <v>5</v>
      </c>
      <c r="O25" s="58"/>
      <c r="P25" s="58"/>
      <c r="Q25" s="58"/>
      <c r="R25" s="58">
        <f>SUM(M25)</f>
        <v>5</v>
      </c>
    </row>
    <row r="26" spans="1:18" x14ac:dyDescent="0.25">
      <c r="A26" s="64" t="s">
        <v>284</v>
      </c>
      <c r="B26" s="64" t="s">
        <v>285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>
        <v>5</v>
      </c>
      <c r="R26" s="69">
        <f>SUM(Q26)</f>
        <v>5</v>
      </c>
    </row>
    <row r="27" spans="1:18" x14ac:dyDescent="0.25">
      <c r="A27" s="24" t="s">
        <v>76</v>
      </c>
      <c r="B27" s="24" t="s">
        <v>77</v>
      </c>
      <c r="C27" s="24"/>
      <c r="D27" s="24"/>
      <c r="E27" s="24"/>
      <c r="F27" s="24"/>
      <c r="G27" s="24"/>
      <c r="H27" s="24"/>
      <c r="I27" s="24"/>
      <c r="J27" s="24">
        <v>4</v>
      </c>
      <c r="K27" s="24"/>
      <c r="L27" s="24"/>
      <c r="M27" s="24"/>
      <c r="N27" s="24"/>
      <c r="O27" s="24"/>
      <c r="P27" s="24"/>
      <c r="Q27" s="24"/>
      <c r="R27" s="24">
        <f>SUM(I27:K27)</f>
        <v>4</v>
      </c>
    </row>
    <row r="28" spans="1:18" x14ac:dyDescent="0.25">
      <c r="A28" s="69" t="s">
        <v>222</v>
      </c>
      <c r="B28" s="69" t="s">
        <v>223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>
        <v>4</v>
      </c>
      <c r="N28" s="58"/>
      <c r="O28" s="58"/>
      <c r="P28" s="58"/>
      <c r="Q28" s="58"/>
      <c r="R28" s="58">
        <f>SUM(M28)</f>
        <v>4</v>
      </c>
    </row>
    <row r="29" spans="1:18" x14ac:dyDescent="0.25">
      <c r="A29" s="64" t="s">
        <v>286</v>
      </c>
      <c r="B29" s="64" t="s">
        <v>287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>
        <v>1</v>
      </c>
      <c r="R29" s="69">
        <f>SUM(Q29)</f>
        <v>1</v>
      </c>
    </row>
  </sheetData>
  <sortState ref="A4:R29">
    <sortCondition descending="1" ref="R4:R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K21" sqref="K21"/>
    </sheetView>
  </sheetViews>
  <sheetFormatPr defaultRowHeight="15" x14ac:dyDescent="0.25"/>
  <cols>
    <col min="1" max="1" width="17.5703125" bestFit="1" customWidth="1"/>
    <col min="2" max="2" width="19.140625" bestFit="1" customWidth="1"/>
    <col min="3" max="3" width="4.5703125" style="8" bestFit="1" customWidth="1"/>
    <col min="7" max="7" width="9.140625" style="15"/>
    <col min="8" max="8" width="9.140625" style="39"/>
    <col min="9" max="9" width="9.140625" style="51"/>
  </cols>
  <sheetData>
    <row r="1" spans="1:10" x14ac:dyDescent="0.25">
      <c r="A1" s="6"/>
      <c r="B1" s="6"/>
      <c r="C1" s="6"/>
      <c r="D1" s="6"/>
      <c r="E1" s="6"/>
      <c r="F1" s="6"/>
      <c r="G1" s="17"/>
      <c r="H1" s="41"/>
      <c r="I1" s="53"/>
      <c r="J1" s="6"/>
    </row>
    <row r="2" spans="1:10" x14ac:dyDescent="0.25">
      <c r="A2" s="14" t="s">
        <v>7</v>
      </c>
      <c r="B2" s="14"/>
      <c r="C2" s="14"/>
      <c r="D2" s="1">
        <v>42873</v>
      </c>
      <c r="E2" s="1">
        <v>42896</v>
      </c>
      <c r="F2" s="1">
        <v>42922</v>
      </c>
      <c r="G2" s="19">
        <v>42924</v>
      </c>
      <c r="H2" s="21">
        <v>42938</v>
      </c>
      <c r="I2" s="21">
        <v>42945</v>
      </c>
      <c r="J2" s="14"/>
    </row>
    <row r="3" spans="1:10" s="15" customFormat="1" x14ac:dyDescent="0.25">
      <c r="A3" s="26"/>
      <c r="B3" s="26"/>
      <c r="C3" s="26"/>
      <c r="D3" s="27"/>
      <c r="E3" s="27"/>
      <c r="F3" s="27"/>
      <c r="G3" s="27"/>
      <c r="H3" s="27"/>
      <c r="I3" s="27"/>
      <c r="J3" s="26"/>
    </row>
    <row r="4" spans="1:10" s="15" customFormat="1" x14ac:dyDescent="0.25">
      <c r="A4" s="69" t="s">
        <v>86</v>
      </c>
      <c r="B4" s="69" t="s">
        <v>87</v>
      </c>
      <c r="C4" s="40" t="s">
        <v>45</v>
      </c>
      <c r="D4" s="40"/>
      <c r="E4" s="40">
        <v>6</v>
      </c>
      <c r="F4" s="40"/>
      <c r="G4" s="40">
        <v>6</v>
      </c>
      <c r="H4" s="40"/>
      <c r="I4" s="52">
        <v>6</v>
      </c>
      <c r="J4" s="40">
        <f>SUM(D4:I4)</f>
        <v>18</v>
      </c>
    </row>
    <row r="5" spans="1:10" x14ac:dyDescent="0.25">
      <c r="A5" s="18" t="s">
        <v>176</v>
      </c>
      <c r="B5" s="18" t="s">
        <v>162</v>
      </c>
      <c r="C5" s="40"/>
      <c r="D5" s="40"/>
      <c r="E5" s="40"/>
      <c r="F5" s="40"/>
      <c r="G5" s="40">
        <v>12</v>
      </c>
      <c r="H5" s="40"/>
      <c r="I5" s="52"/>
      <c r="J5" s="40">
        <f>SUM(D5:I5)</f>
        <v>12</v>
      </c>
    </row>
    <row r="6" spans="1:10" x14ac:dyDescent="0.25">
      <c r="A6" s="69" t="s">
        <v>142</v>
      </c>
      <c r="B6" s="69" t="s">
        <v>38</v>
      </c>
      <c r="C6" s="40"/>
      <c r="D6" s="40"/>
      <c r="E6" s="40"/>
      <c r="F6" s="40">
        <v>11</v>
      </c>
      <c r="G6" s="40"/>
      <c r="H6" s="40"/>
      <c r="I6" s="52"/>
      <c r="J6" s="40">
        <f>SUM(D6:I6)</f>
        <v>11</v>
      </c>
    </row>
    <row r="7" spans="1:10" x14ac:dyDescent="0.25">
      <c r="A7" s="18" t="s">
        <v>163</v>
      </c>
      <c r="B7" s="18" t="s">
        <v>164</v>
      </c>
      <c r="C7" s="40"/>
      <c r="D7" s="40"/>
      <c r="E7" s="40"/>
      <c r="F7" s="40"/>
      <c r="G7" s="40">
        <v>10</v>
      </c>
      <c r="H7" s="40"/>
      <c r="I7" s="52"/>
      <c r="J7" s="40">
        <f>SUM(D7:I7)</f>
        <v>10</v>
      </c>
    </row>
    <row r="8" spans="1:10" x14ac:dyDescent="0.25">
      <c r="A8" s="18" t="s">
        <v>174</v>
      </c>
      <c r="B8" s="18" t="s">
        <v>175</v>
      </c>
      <c r="C8" s="40"/>
      <c r="D8" s="40"/>
      <c r="E8" s="40"/>
      <c r="F8" s="40"/>
      <c r="G8" s="40">
        <v>8</v>
      </c>
      <c r="H8" s="40"/>
      <c r="I8" s="52"/>
      <c r="J8" s="40">
        <f>SUM(D8:I8)</f>
        <v>8</v>
      </c>
    </row>
    <row r="9" spans="1:10" x14ac:dyDescent="0.25">
      <c r="A9" s="69" t="s">
        <v>41</v>
      </c>
      <c r="B9" s="69" t="s">
        <v>42</v>
      </c>
      <c r="C9" s="40" t="s">
        <v>45</v>
      </c>
      <c r="D9" s="40">
        <v>6</v>
      </c>
      <c r="E9" s="40"/>
      <c r="F9" s="40"/>
      <c r="G9" s="40"/>
      <c r="H9" s="40"/>
      <c r="I9" s="52"/>
      <c r="J9" s="40">
        <f>SUM(D9:I9)</f>
        <v>6</v>
      </c>
    </row>
    <row r="10" spans="1:10" x14ac:dyDescent="0.25">
      <c r="A10" s="40" t="s">
        <v>224</v>
      </c>
      <c r="B10" s="40" t="s">
        <v>203</v>
      </c>
      <c r="C10" s="40"/>
      <c r="D10" s="40"/>
      <c r="E10" s="40"/>
      <c r="F10" s="40"/>
      <c r="G10" s="40"/>
      <c r="H10" s="40">
        <v>6</v>
      </c>
      <c r="I10" s="52"/>
      <c r="J10" s="69">
        <f>SUM(D10:I10)</f>
        <v>6</v>
      </c>
    </row>
    <row r="11" spans="1:10" x14ac:dyDescent="0.25">
      <c r="A11" s="69" t="s">
        <v>43</v>
      </c>
      <c r="B11" s="69" t="s">
        <v>44</v>
      </c>
      <c r="C11" s="40"/>
      <c r="D11" s="40">
        <v>5</v>
      </c>
      <c r="E11" s="40"/>
      <c r="F11" s="40"/>
      <c r="G11" s="40"/>
      <c r="H11" s="40"/>
      <c r="I11" s="52"/>
      <c r="J11" s="40">
        <f>SUM(D11:I11)</f>
        <v>5</v>
      </c>
    </row>
    <row r="12" spans="1:10" x14ac:dyDescent="0.25">
      <c r="A12" s="69" t="s">
        <v>5</v>
      </c>
      <c r="B12" s="69" t="s">
        <v>6</v>
      </c>
      <c r="C12" s="40" t="s">
        <v>45</v>
      </c>
      <c r="D12" s="40"/>
      <c r="E12" s="40"/>
      <c r="F12" s="40"/>
      <c r="G12" s="40"/>
      <c r="H12" s="40"/>
      <c r="I12" s="52"/>
      <c r="J12" s="40"/>
    </row>
    <row r="13" spans="1:10" x14ac:dyDescent="0.25">
      <c r="J13" s="33"/>
    </row>
  </sheetData>
  <sortState ref="A4:J12">
    <sortCondition descending="1" ref="J4:J12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G23" sqref="G23"/>
    </sheetView>
  </sheetViews>
  <sheetFormatPr defaultRowHeight="15" x14ac:dyDescent="0.25"/>
  <cols>
    <col min="1" max="1" width="28.42578125" bestFit="1" customWidth="1"/>
    <col min="2" max="2" width="18.42578125" bestFit="1" customWidth="1"/>
    <col min="3" max="4" width="7.42578125" bestFit="1" customWidth="1"/>
    <col min="9" max="9" width="9.140625" style="45"/>
    <col min="10" max="10" width="9.140625" style="60"/>
    <col min="11" max="11" width="5.42578125" bestFit="1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47"/>
      <c r="J1" s="59"/>
      <c r="K1" s="10"/>
    </row>
    <row r="2" spans="1:11" x14ac:dyDescent="0.25">
      <c r="A2" s="11" t="s">
        <v>55</v>
      </c>
      <c r="B2" s="11"/>
      <c r="C2" s="1">
        <v>42868</v>
      </c>
      <c r="D2" s="1">
        <v>42875</v>
      </c>
      <c r="E2" s="1">
        <v>42910</v>
      </c>
      <c r="F2" s="1">
        <v>42917</v>
      </c>
      <c r="G2" s="19">
        <v>42924</v>
      </c>
      <c r="H2" s="1">
        <v>42931</v>
      </c>
      <c r="I2" s="1">
        <v>42945</v>
      </c>
      <c r="J2" s="1">
        <v>42952</v>
      </c>
      <c r="K2" s="11" t="s">
        <v>0</v>
      </c>
    </row>
    <row r="3" spans="1:11" s="15" customFormat="1" x14ac:dyDescent="0.25">
      <c r="A3" s="26"/>
      <c r="B3" s="26"/>
      <c r="C3" s="27"/>
      <c r="D3" s="27"/>
      <c r="E3" s="27"/>
      <c r="F3" s="26"/>
      <c r="G3" s="26"/>
      <c r="H3" s="26"/>
      <c r="I3" s="26"/>
      <c r="J3" s="26"/>
      <c r="K3" s="26"/>
    </row>
    <row r="4" spans="1:11" x14ac:dyDescent="0.25">
      <c r="A4" s="69" t="s">
        <v>78</v>
      </c>
      <c r="B4" s="69" t="s">
        <v>79</v>
      </c>
      <c r="C4" s="16"/>
      <c r="D4" s="16">
        <v>6</v>
      </c>
      <c r="E4" s="16"/>
      <c r="F4" s="16">
        <v>5</v>
      </c>
      <c r="G4" s="16">
        <v>12</v>
      </c>
      <c r="H4" s="16"/>
      <c r="I4" s="46"/>
      <c r="J4" s="58"/>
      <c r="K4" s="69">
        <f>SUM(C4:J4)</f>
        <v>23</v>
      </c>
    </row>
    <row r="5" spans="1:11" x14ac:dyDescent="0.25">
      <c r="A5" s="69" t="s">
        <v>74</v>
      </c>
      <c r="B5" s="69" t="s">
        <v>75</v>
      </c>
      <c r="C5" s="16"/>
      <c r="D5" s="16">
        <v>4</v>
      </c>
      <c r="E5" s="16"/>
      <c r="F5" s="16"/>
      <c r="G5" s="16">
        <v>10</v>
      </c>
      <c r="H5" s="16"/>
      <c r="I5" s="46"/>
      <c r="J5" s="58"/>
      <c r="K5" s="16">
        <f>SUM(C5:J5)</f>
        <v>14</v>
      </c>
    </row>
    <row r="6" spans="1:11" x14ac:dyDescent="0.25">
      <c r="A6" s="23" t="s">
        <v>194</v>
      </c>
      <c r="B6" s="23" t="s">
        <v>195</v>
      </c>
      <c r="C6" s="16"/>
      <c r="D6" s="16"/>
      <c r="E6" s="16"/>
      <c r="F6" s="16"/>
      <c r="G6" s="16"/>
      <c r="H6" s="16">
        <v>10</v>
      </c>
      <c r="I6" s="46"/>
      <c r="J6" s="58"/>
      <c r="K6" s="7">
        <f>SUM(C6:J6)</f>
        <v>10</v>
      </c>
    </row>
    <row r="7" spans="1:11" x14ac:dyDescent="0.25">
      <c r="A7" s="54" t="s">
        <v>243</v>
      </c>
      <c r="B7" s="54" t="s">
        <v>244</v>
      </c>
      <c r="C7" s="16"/>
      <c r="D7" s="16"/>
      <c r="E7" s="16"/>
      <c r="F7" s="16"/>
      <c r="G7" s="16"/>
      <c r="H7" s="16"/>
      <c r="I7" s="46">
        <v>5</v>
      </c>
      <c r="J7" s="58">
        <v>4</v>
      </c>
      <c r="K7" s="69">
        <f>SUM(C7:J7)</f>
        <v>9</v>
      </c>
    </row>
    <row r="8" spans="1:11" x14ac:dyDescent="0.25">
      <c r="A8" s="16" t="s">
        <v>72</v>
      </c>
      <c r="B8" s="16" t="s">
        <v>73</v>
      </c>
      <c r="C8" s="16"/>
      <c r="D8" s="16">
        <v>5</v>
      </c>
      <c r="E8" s="16"/>
      <c r="F8" s="16">
        <v>4</v>
      </c>
      <c r="G8" s="16"/>
      <c r="H8" s="16"/>
      <c r="I8" s="46"/>
      <c r="J8" s="58"/>
      <c r="K8" s="16">
        <f>SUM(C8:J8)</f>
        <v>9</v>
      </c>
    </row>
    <row r="9" spans="1:11" x14ac:dyDescent="0.25">
      <c r="A9" s="54" t="s">
        <v>241</v>
      </c>
      <c r="B9" s="54" t="s">
        <v>242</v>
      </c>
      <c r="C9" s="16"/>
      <c r="D9" s="16"/>
      <c r="E9" s="16"/>
      <c r="F9" s="16"/>
      <c r="G9" s="16"/>
      <c r="H9" s="16"/>
      <c r="I9" s="46">
        <v>6</v>
      </c>
      <c r="J9" s="58"/>
      <c r="K9" s="69">
        <f>SUM(C9:J9)</f>
        <v>6</v>
      </c>
    </row>
    <row r="10" spans="1:11" x14ac:dyDescent="0.25">
      <c r="A10" s="64" t="s">
        <v>273</v>
      </c>
      <c r="B10" s="64" t="s">
        <v>274</v>
      </c>
      <c r="C10" s="16"/>
      <c r="D10" s="16"/>
      <c r="E10" s="16"/>
      <c r="F10" s="16"/>
      <c r="G10" s="16"/>
      <c r="H10" s="16"/>
      <c r="I10" s="46"/>
      <c r="J10" s="58">
        <v>6</v>
      </c>
      <c r="K10" s="69">
        <f>SUM(C10:J10)</f>
        <v>6</v>
      </c>
    </row>
    <row r="11" spans="1:11" x14ac:dyDescent="0.25">
      <c r="A11" s="69" t="s">
        <v>129</v>
      </c>
      <c r="B11" s="69" t="s">
        <v>130</v>
      </c>
      <c r="C11" s="16"/>
      <c r="D11" s="16"/>
      <c r="E11" s="16"/>
      <c r="F11" s="16">
        <v>6</v>
      </c>
      <c r="G11" s="16"/>
      <c r="H11" s="16"/>
      <c r="I11" s="46"/>
      <c r="J11" s="58"/>
      <c r="K11" s="7">
        <f>SUM(C11:J11)</f>
        <v>6</v>
      </c>
    </row>
    <row r="12" spans="1:11" x14ac:dyDescent="0.25">
      <c r="A12" s="16" t="s">
        <v>49</v>
      </c>
      <c r="B12" s="16" t="s">
        <v>50</v>
      </c>
      <c r="C12" s="16">
        <v>6</v>
      </c>
      <c r="D12" s="16"/>
      <c r="E12" s="16"/>
      <c r="F12" s="16"/>
      <c r="G12" s="16"/>
      <c r="H12" s="16"/>
      <c r="I12" s="46"/>
      <c r="J12" s="58"/>
      <c r="K12" s="16">
        <f>SUM(C12:J12)</f>
        <v>6</v>
      </c>
    </row>
    <row r="13" spans="1:11" x14ac:dyDescent="0.25">
      <c r="A13" s="69" t="s">
        <v>105</v>
      </c>
      <c r="B13" s="69" t="s">
        <v>106</v>
      </c>
      <c r="C13" s="16"/>
      <c r="D13" s="16"/>
      <c r="E13" s="16">
        <v>6</v>
      </c>
      <c r="F13" s="16"/>
      <c r="G13" s="16"/>
      <c r="H13" s="16"/>
      <c r="I13" s="46"/>
      <c r="J13" s="58"/>
      <c r="K13" s="7">
        <f>SUM(C13:J13)</f>
        <v>6</v>
      </c>
    </row>
    <row r="14" spans="1:11" x14ac:dyDescent="0.25">
      <c r="A14" s="23" t="s">
        <v>196</v>
      </c>
      <c r="B14" s="23" t="s">
        <v>197</v>
      </c>
      <c r="C14" s="46"/>
      <c r="D14" s="46"/>
      <c r="E14" s="46"/>
      <c r="F14" s="46"/>
      <c r="G14" s="46"/>
      <c r="H14" s="46">
        <v>5</v>
      </c>
      <c r="I14" s="46"/>
      <c r="J14" s="58"/>
      <c r="K14" s="7">
        <f>SUM(C14:J14)</f>
        <v>5</v>
      </c>
    </row>
    <row r="15" spans="1:11" x14ac:dyDescent="0.25">
      <c r="A15" s="69" t="s">
        <v>51</v>
      </c>
      <c r="B15" s="69" t="s">
        <v>52</v>
      </c>
      <c r="C15" s="46">
        <v>5</v>
      </c>
      <c r="D15" s="46"/>
      <c r="E15" s="46"/>
      <c r="F15" s="46"/>
      <c r="G15" s="46"/>
      <c r="H15" s="46"/>
      <c r="I15" s="46"/>
      <c r="J15" s="58"/>
      <c r="K15" s="46">
        <f>SUM(C15:J15)</f>
        <v>5</v>
      </c>
    </row>
    <row r="16" spans="1:11" x14ac:dyDescent="0.25">
      <c r="A16" s="64" t="s">
        <v>235</v>
      </c>
      <c r="B16" s="64" t="s">
        <v>275</v>
      </c>
      <c r="C16" s="58"/>
      <c r="D16" s="58"/>
      <c r="E16" s="58"/>
      <c r="F16" s="58"/>
      <c r="G16" s="58"/>
      <c r="H16" s="58"/>
      <c r="I16" s="58"/>
      <c r="J16" s="58">
        <v>5</v>
      </c>
      <c r="K16" s="69">
        <f>SUM(C16:J16)</f>
        <v>5</v>
      </c>
    </row>
    <row r="17" spans="1:11" x14ac:dyDescent="0.25">
      <c r="A17" s="69" t="s">
        <v>53</v>
      </c>
      <c r="B17" s="69" t="s">
        <v>54</v>
      </c>
      <c r="C17" s="58">
        <v>4</v>
      </c>
      <c r="D17" s="58"/>
      <c r="E17" s="58"/>
      <c r="F17" s="58"/>
      <c r="G17" s="58"/>
      <c r="H17" s="58"/>
      <c r="I17" s="58"/>
      <c r="J17" s="58"/>
      <c r="K17" s="69">
        <f>SUM(C17:J17)</f>
        <v>4</v>
      </c>
    </row>
    <row r="18" spans="1:11" x14ac:dyDescent="0.25">
      <c r="A18" s="23" t="s">
        <v>198</v>
      </c>
      <c r="B18" s="23" t="s">
        <v>199</v>
      </c>
      <c r="C18" s="58"/>
      <c r="D18" s="58"/>
      <c r="E18" s="58"/>
      <c r="F18" s="58"/>
      <c r="G18" s="58"/>
      <c r="H18" s="58">
        <v>3</v>
      </c>
      <c r="I18" s="58"/>
      <c r="J18" s="58"/>
      <c r="K18" s="7">
        <f>SUM(C18:J18)</f>
        <v>3</v>
      </c>
    </row>
  </sheetData>
  <sortState ref="A4:K18">
    <sortCondition descending="1" ref="K4:K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M19" sqref="M19"/>
    </sheetView>
  </sheetViews>
  <sheetFormatPr defaultRowHeight="15" x14ac:dyDescent="0.25"/>
  <cols>
    <col min="1" max="1" width="18.42578125" bestFit="1" customWidth="1"/>
    <col min="2" max="2" width="22.28515625" bestFit="1" customWidth="1"/>
    <col min="3" max="3" width="3.42578125" style="12" bestFit="1" customWidth="1"/>
    <col min="10" max="10" width="9.140625" style="61"/>
  </cols>
  <sheetData>
    <row r="1" spans="1:11" x14ac:dyDescent="0.25">
      <c r="A1" s="10"/>
      <c r="B1" s="10"/>
      <c r="C1" s="13"/>
      <c r="D1" s="10"/>
      <c r="E1" s="10"/>
      <c r="F1" s="10"/>
      <c r="G1" s="10"/>
      <c r="H1" s="10"/>
      <c r="I1" s="10"/>
      <c r="J1" s="59"/>
      <c r="K1" s="10"/>
    </row>
    <row r="2" spans="1:11" x14ac:dyDescent="0.25">
      <c r="A2" s="11" t="s">
        <v>56</v>
      </c>
      <c r="B2" s="11"/>
      <c r="C2" s="14"/>
      <c r="D2" s="1">
        <v>42868</v>
      </c>
      <c r="E2" s="1">
        <v>42910</v>
      </c>
      <c r="F2" s="1">
        <v>42917</v>
      </c>
      <c r="G2" s="19">
        <v>42924</v>
      </c>
      <c r="H2" s="1">
        <v>42931</v>
      </c>
      <c r="I2" s="1">
        <v>42945</v>
      </c>
      <c r="J2" s="1">
        <v>42952</v>
      </c>
      <c r="K2" s="11" t="s">
        <v>0</v>
      </c>
    </row>
    <row r="3" spans="1:11" s="15" customFormat="1" x14ac:dyDescent="0.25">
      <c r="A3" s="26"/>
      <c r="B3" s="26"/>
      <c r="C3" s="26"/>
      <c r="D3" s="27"/>
      <c r="E3" s="27"/>
      <c r="F3" s="27"/>
      <c r="G3" s="27"/>
      <c r="H3" s="27"/>
      <c r="I3" s="26"/>
      <c r="J3" s="26"/>
      <c r="K3" s="26"/>
    </row>
    <row r="4" spans="1:11" x14ac:dyDescent="0.25">
      <c r="A4" s="69" t="s">
        <v>103</v>
      </c>
      <c r="B4" s="69" t="s">
        <v>104</v>
      </c>
      <c r="C4" s="7" t="s">
        <v>115</v>
      </c>
      <c r="D4" s="16"/>
      <c r="E4" s="16">
        <v>6</v>
      </c>
      <c r="F4" s="16"/>
      <c r="G4" s="16">
        <v>22</v>
      </c>
      <c r="H4" s="16"/>
      <c r="I4" s="16"/>
      <c r="J4" s="58"/>
      <c r="K4" s="16">
        <f>SUM(D4:J4)</f>
        <v>28</v>
      </c>
    </row>
    <row r="5" spans="1:11" x14ac:dyDescent="0.25">
      <c r="A5" s="16" t="s">
        <v>134</v>
      </c>
      <c r="B5" s="16" t="s">
        <v>135</v>
      </c>
      <c r="C5" s="16"/>
      <c r="D5" s="16"/>
      <c r="E5" s="16"/>
      <c r="F5" s="16">
        <v>5</v>
      </c>
      <c r="G5" s="16">
        <v>4</v>
      </c>
      <c r="H5" s="16"/>
      <c r="I5" s="16"/>
      <c r="J5" s="58"/>
      <c r="K5" s="16">
        <f>SUM(D5:J5)</f>
        <v>9</v>
      </c>
    </row>
    <row r="6" spans="1:11" x14ac:dyDescent="0.25">
      <c r="A6" s="18" t="s">
        <v>165</v>
      </c>
      <c r="B6" s="18" t="s">
        <v>166</v>
      </c>
      <c r="C6" s="16"/>
      <c r="D6" s="16"/>
      <c r="E6" s="16"/>
      <c r="F6" s="16"/>
      <c r="G6" s="16">
        <v>8</v>
      </c>
      <c r="H6" s="16"/>
      <c r="I6" s="16"/>
      <c r="J6" s="58"/>
      <c r="K6" s="16">
        <f>SUM(D6:J6)</f>
        <v>8</v>
      </c>
    </row>
    <row r="7" spans="1:11" x14ac:dyDescent="0.25">
      <c r="A7" s="23" t="s">
        <v>196</v>
      </c>
      <c r="B7" s="23" t="s">
        <v>197</v>
      </c>
      <c r="C7" s="16"/>
      <c r="D7" s="16"/>
      <c r="E7" s="16"/>
      <c r="F7" s="16"/>
      <c r="G7" s="16"/>
      <c r="H7" s="16">
        <v>6</v>
      </c>
      <c r="I7" s="16"/>
      <c r="J7" s="58"/>
      <c r="K7" s="16">
        <f>SUM(D7:J7)</f>
        <v>6</v>
      </c>
    </row>
    <row r="8" spans="1:11" x14ac:dyDescent="0.25">
      <c r="A8" s="64" t="s">
        <v>249</v>
      </c>
      <c r="B8" s="64" t="s">
        <v>250</v>
      </c>
      <c r="C8" s="16"/>
      <c r="D8" s="16"/>
      <c r="E8" s="16"/>
      <c r="F8" s="16"/>
      <c r="G8" s="16"/>
      <c r="H8" s="16"/>
      <c r="I8" s="16"/>
      <c r="J8" s="58">
        <v>6</v>
      </c>
      <c r="K8" s="16">
        <f>SUM(D8:J8)</f>
        <v>6</v>
      </c>
    </row>
    <row r="9" spans="1:11" x14ac:dyDescent="0.25">
      <c r="A9" s="69" t="s">
        <v>132</v>
      </c>
      <c r="B9" s="69" t="s">
        <v>133</v>
      </c>
      <c r="C9" s="16"/>
      <c r="D9" s="16"/>
      <c r="E9" s="16"/>
      <c r="F9" s="16">
        <v>6</v>
      </c>
      <c r="G9" s="16"/>
      <c r="H9" s="16"/>
      <c r="I9" s="16"/>
      <c r="J9" s="58"/>
      <c r="K9" s="16">
        <f>SUM(D9:J9)</f>
        <v>6</v>
      </c>
    </row>
    <row r="10" spans="1:11" x14ac:dyDescent="0.25">
      <c r="A10" s="18" t="s">
        <v>102</v>
      </c>
      <c r="B10" s="18" t="s">
        <v>118</v>
      </c>
      <c r="C10" s="69"/>
      <c r="D10" s="16"/>
      <c r="E10" s="16"/>
      <c r="F10" s="16"/>
      <c r="G10" s="16">
        <v>6</v>
      </c>
      <c r="H10" s="16"/>
      <c r="I10" s="16"/>
      <c r="J10" s="58"/>
      <c r="K10" s="16">
        <f>SUM(D10:J10)</f>
        <v>6</v>
      </c>
    </row>
    <row r="11" spans="1:11" x14ac:dyDescent="0.25">
      <c r="A11" s="16" t="s">
        <v>57</v>
      </c>
      <c r="B11" s="16" t="s">
        <v>58</v>
      </c>
      <c r="C11" s="69" t="s">
        <v>61</v>
      </c>
      <c r="D11" s="16">
        <v>6</v>
      </c>
      <c r="E11" s="16"/>
      <c r="F11" s="16"/>
      <c r="G11" s="16"/>
      <c r="H11" s="16"/>
      <c r="I11" s="16"/>
      <c r="J11" s="58"/>
      <c r="K11" s="16">
        <f>SUM(D11:J11)</f>
        <v>6</v>
      </c>
    </row>
    <row r="12" spans="1:11" x14ac:dyDescent="0.25">
      <c r="A12" s="16" t="s">
        <v>59</v>
      </c>
      <c r="B12" s="16" t="s">
        <v>60</v>
      </c>
      <c r="C12" s="16" t="s">
        <v>61</v>
      </c>
      <c r="D12" s="16">
        <v>5</v>
      </c>
      <c r="E12" s="16"/>
      <c r="F12" s="16"/>
      <c r="G12" s="16"/>
      <c r="H12" s="16"/>
      <c r="I12" s="16"/>
      <c r="J12" s="58"/>
      <c r="K12" s="16">
        <f>SUM(D12:J12)</f>
        <v>5</v>
      </c>
    </row>
    <row r="13" spans="1:11" x14ac:dyDescent="0.25">
      <c r="A13" s="16" t="s">
        <v>107</v>
      </c>
      <c r="B13" s="16" t="s">
        <v>108</v>
      </c>
      <c r="C13" s="7" t="s">
        <v>115</v>
      </c>
      <c r="D13" s="16"/>
      <c r="E13" s="16">
        <v>5</v>
      </c>
      <c r="F13" s="16"/>
      <c r="G13" s="16"/>
      <c r="H13" s="16"/>
      <c r="I13" s="16"/>
      <c r="J13" s="58"/>
      <c r="K13" s="16">
        <f>SUM(D13:J13)</f>
        <v>5</v>
      </c>
    </row>
    <row r="14" spans="1:11" x14ac:dyDescent="0.25">
      <c r="A14" s="64" t="s">
        <v>235</v>
      </c>
      <c r="B14" s="64" t="s">
        <v>276</v>
      </c>
      <c r="C14" s="69"/>
      <c r="D14" s="16"/>
      <c r="E14" s="16"/>
      <c r="F14" s="16"/>
      <c r="G14" s="16"/>
      <c r="H14" s="16"/>
      <c r="I14" s="16"/>
      <c r="J14" s="58">
        <v>5</v>
      </c>
      <c r="K14" s="16">
        <f>SUM(D14:J14)</f>
        <v>5</v>
      </c>
    </row>
    <row r="15" spans="1:11" x14ac:dyDescent="0.25">
      <c r="A15" s="16" t="s">
        <v>129</v>
      </c>
      <c r="B15" s="16" t="s">
        <v>130</v>
      </c>
      <c r="C15" s="16"/>
      <c r="D15" s="16"/>
      <c r="E15" s="16"/>
      <c r="F15" s="16">
        <v>4</v>
      </c>
      <c r="G15" s="16"/>
      <c r="H15" s="16"/>
      <c r="I15" s="16"/>
      <c r="J15" s="58"/>
      <c r="K15" s="16">
        <f>SUM(D15:J15)</f>
        <v>4</v>
      </c>
    </row>
    <row r="16" spans="1:11" x14ac:dyDescent="0.25">
      <c r="A16" s="16" t="s">
        <v>109</v>
      </c>
      <c r="B16" s="16" t="s">
        <v>110</v>
      </c>
      <c r="C16" s="7" t="s">
        <v>115</v>
      </c>
      <c r="D16" s="16"/>
      <c r="E16" s="16">
        <v>4</v>
      </c>
      <c r="F16" s="16"/>
      <c r="G16" s="16"/>
      <c r="H16" s="16"/>
      <c r="I16" s="16"/>
      <c r="J16" s="58"/>
      <c r="K16" s="16">
        <f>SUM(D16:J16)</f>
        <v>4</v>
      </c>
    </row>
    <row r="17" spans="1:11" x14ac:dyDescent="0.25">
      <c r="A17" s="16" t="s">
        <v>53</v>
      </c>
      <c r="B17" s="16" t="s">
        <v>54</v>
      </c>
      <c r="C17" s="69" t="s">
        <v>61</v>
      </c>
      <c r="D17" s="16">
        <v>4</v>
      </c>
      <c r="E17" s="16"/>
      <c r="F17" s="16"/>
      <c r="G17" s="16"/>
      <c r="H17" s="16"/>
      <c r="I17" s="16"/>
      <c r="J17" s="58"/>
      <c r="K17" s="16">
        <f>SUM(D17:J17)</f>
        <v>4</v>
      </c>
    </row>
    <row r="18" spans="1:11" x14ac:dyDescent="0.25">
      <c r="A18" s="64" t="s">
        <v>277</v>
      </c>
      <c r="B18" s="64" t="s">
        <v>85</v>
      </c>
      <c r="C18" s="69"/>
      <c r="D18" s="16"/>
      <c r="E18" s="16"/>
      <c r="F18" s="16"/>
      <c r="G18" s="16"/>
      <c r="H18" s="16"/>
      <c r="I18" s="16"/>
      <c r="J18" s="58">
        <v>4</v>
      </c>
      <c r="K18" s="16">
        <f>SUM(D18:J18)</f>
        <v>4</v>
      </c>
    </row>
    <row r="19" spans="1:11" x14ac:dyDescent="0.25">
      <c r="A19" s="69" t="s">
        <v>111</v>
      </c>
      <c r="B19" s="69" t="s">
        <v>112</v>
      </c>
      <c r="C19" s="7" t="s">
        <v>115</v>
      </c>
      <c r="D19" s="16"/>
      <c r="E19" s="16">
        <v>3</v>
      </c>
      <c r="F19" s="16"/>
      <c r="G19" s="16"/>
      <c r="H19" s="16"/>
      <c r="I19" s="16"/>
      <c r="J19" s="58"/>
      <c r="K19" s="16">
        <f>SUM(D19:J19)</f>
        <v>3</v>
      </c>
    </row>
    <row r="20" spans="1:11" x14ac:dyDescent="0.25">
      <c r="A20" s="69" t="s">
        <v>72</v>
      </c>
      <c r="B20" s="69" t="s">
        <v>131</v>
      </c>
      <c r="C20" s="69"/>
      <c r="D20" s="16"/>
      <c r="E20" s="16"/>
      <c r="F20" s="16">
        <v>3</v>
      </c>
      <c r="G20" s="16"/>
      <c r="H20" s="16"/>
      <c r="I20" s="16"/>
      <c r="J20" s="58"/>
      <c r="K20" s="16">
        <f>SUM(D20:J20)</f>
        <v>3</v>
      </c>
    </row>
    <row r="21" spans="1:11" x14ac:dyDescent="0.25">
      <c r="A21" s="18" t="s">
        <v>152</v>
      </c>
      <c r="B21" s="18" t="s">
        <v>153</v>
      </c>
      <c r="C21" s="58"/>
      <c r="D21" s="58"/>
      <c r="E21" s="58"/>
      <c r="F21" s="58"/>
      <c r="G21" s="58">
        <v>2</v>
      </c>
      <c r="H21" s="58"/>
      <c r="I21" s="58"/>
      <c r="J21" s="58"/>
      <c r="K21" s="58">
        <f>SUM(D21:J21)</f>
        <v>2</v>
      </c>
    </row>
    <row r="22" spans="1:11" x14ac:dyDescent="0.25">
      <c r="A22" s="69" t="s">
        <v>113</v>
      </c>
      <c r="B22" s="69" t="s">
        <v>114</v>
      </c>
      <c r="C22" s="7" t="s">
        <v>115</v>
      </c>
      <c r="D22" s="58"/>
      <c r="E22" s="58">
        <v>2</v>
      </c>
      <c r="F22" s="58"/>
      <c r="G22" s="58"/>
      <c r="H22" s="58"/>
      <c r="I22" s="58"/>
      <c r="J22" s="58"/>
      <c r="K22" s="58">
        <f>SUM(D22:J22)</f>
        <v>2</v>
      </c>
    </row>
    <row r="23" spans="1:11" x14ac:dyDescent="0.25">
      <c r="A23" s="69" t="s">
        <v>105</v>
      </c>
      <c r="B23" s="69" t="s">
        <v>106</v>
      </c>
      <c r="C23" s="7" t="s">
        <v>115</v>
      </c>
      <c r="D23" s="58"/>
      <c r="E23" s="58">
        <v>1</v>
      </c>
      <c r="F23" s="58"/>
      <c r="G23" s="58"/>
      <c r="H23" s="58"/>
      <c r="I23" s="58"/>
      <c r="J23" s="58"/>
      <c r="K23" s="58">
        <f>SUM(D23:J23)</f>
        <v>1</v>
      </c>
    </row>
  </sheetData>
  <sortState ref="A4:K23">
    <sortCondition descending="1" ref="K4:K2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L19" sqref="L19"/>
    </sheetView>
  </sheetViews>
  <sheetFormatPr defaultRowHeight="15" x14ac:dyDescent="0.25"/>
  <cols>
    <col min="1" max="1" width="19.28515625" bestFit="1" customWidth="1"/>
    <col min="2" max="2" width="26.5703125" bestFit="1" customWidth="1"/>
    <col min="3" max="3" width="4.5703125" bestFit="1" customWidth="1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4" t="s">
        <v>62</v>
      </c>
      <c r="B2" s="14"/>
      <c r="C2" s="14"/>
      <c r="D2" s="1">
        <v>42868</v>
      </c>
      <c r="E2" s="1">
        <v>42875</v>
      </c>
      <c r="F2" s="1">
        <v>42917</v>
      </c>
      <c r="G2" s="19">
        <v>42924</v>
      </c>
      <c r="H2" s="1">
        <v>42931</v>
      </c>
      <c r="I2" s="1">
        <v>42952</v>
      </c>
      <c r="J2" s="14" t="s">
        <v>0</v>
      </c>
    </row>
    <row r="3" spans="1:10" s="15" customFormat="1" x14ac:dyDescent="0.25">
      <c r="A3" s="26"/>
      <c r="B3" s="26"/>
      <c r="C3" s="26"/>
      <c r="D3" s="27"/>
      <c r="E3" s="27"/>
      <c r="F3" s="27"/>
      <c r="G3" s="27"/>
      <c r="H3" s="27"/>
      <c r="I3" s="26"/>
      <c r="J3" s="26"/>
    </row>
    <row r="4" spans="1:10" x14ac:dyDescent="0.25">
      <c r="A4" s="18" t="s">
        <v>78</v>
      </c>
      <c r="B4" s="18" t="s">
        <v>79</v>
      </c>
      <c r="C4" s="16"/>
      <c r="D4" s="16"/>
      <c r="E4" s="16"/>
      <c r="F4" s="16">
        <v>6</v>
      </c>
      <c r="G4" s="16">
        <v>12</v>
      </c>
      <c r="H4" s="16"/>
      <c r="I4" s="16"/>
      <c r="J4" s="16">
        <f>SUM(D4:I4)</f>
        <v>18</v>
      </c>
    </row>
    <row r="5" spans="1:10" x14ac:dyDescent="0.25">
      <c r="A5" s="18" t="s">
        <v>134</v>
      </c>
      <c r="B5" s="18" t="s">
        <v>156</v>
      </c>
      <c r="C5" s="16"/>
      <c r="D5" s="16"/>
      <c r="E5" s="16"/>
      <c r="F5" s="16">
        <v>4</v>
      </c>
      <c r="G5" s="16">
        <v>8</v>
      </c>
      <c r="H5" s="16"/>
      <c r="I5" s="16"/>
      <c r="J5" s="16">
        <f>SUM(D5:I5)</f>
        <v>12</v>
      </c>
    </row>
    <row r="6" spans="1:10" x14ac:dyDescent="0.25">
      <c r="A6" s="18" t="s">
        <v>154</v>
      </c>
      <c r="B6" s="18" t="s">
        <v>155</v>
      </c>
      <c r="C6" s="16"/>
      <c r="D6" s="16"/>
      <c r="E6" s="16"/>
      <c r="F6" s="16"/>
      <c r="G6" s="16">
        <v>10</v>
      </c>
      <c r="H6" s="16"/>
      <c r="I6" s="16"/>
      <c r="J6" s="16">
        <f>SUM(D6:I6)</f>
        <v>10</v>
      </c>
    </row>
    <row r="7" spans="1:10" x14ac:dyDescent="0.25">
      <c r="A7" s="16" t="s">
        <v>63</v>
      </c>
      <c r="B7" s="16" t="s">
        <v>64</v>
      </c>
      <c r="C7" s="16" t="s">
        <v>45</v>
      </c>
      <c r="D7" s="16">
        <v>6</v>
      </c>
      <c r="E7" s="16"/>
      <c r="F7" s="16"/>
      <c r="G7" s="16"/>
      <c r="H7" s="16"/>
      <c r="I7" s="16"/>
      <c r="J7" s="16">
        <f>SUM(D7:I7)</f>
        <v>6</v>
      </c>
    </row>
    <row r="8" spans="1:10" x14ac:dyDescent="0.25">
      <c r="A8" s="69" t="s">
        <v>76</v>
      </c>
      <c r="B8" s="69" t="s">
        <v>77</v>
      </c>
      <c r="C8" s="16"/>
      <c r="D8" s="16"/>
      <c r="E8" s="16">
        <v>6</v>
      </c>
      <c r="F8" s="16"/>
      <c r="G8" s="16"/>
      <c r="H8" s="16"/>
      <c r="I8" s="16"/>
      <c r="J8" s="16">
        <f>SUM(D8:I8)</f>
        <v>6</v>
      </c>
    </row>
    <row r="9" spans="1:10" x14ac:dyDescent="0.25">
      <c r="A9" s="18" t="s">
        <v>157</v>
      </c>
      <c r="B9" s="18" t="s">
        <v>158</v>
      </c>
      <c r="C9" s="16"/>
      <c r="D9" s="16"/>
      <c r="E9" s="16"/>
      <c r="F9" s="16"/>
      <c r="G9" s="16">
        <v>6</v>
      </c>
      <c r="H9" s="16"/>
      <c r="I9" s="16"/>
      <c r="J9" s="16">
        <f>SUM(D9:I9)</f>
        <v>6</v>
      </c>
    </row>
    <row r="10" spans="1:10" x14ac:dyDescent="0.25">
      <c r="A10" s="64" t="s">
        <v>278</v>
      </c>
      <c r="B10" s="64" t="s">
        <v>279</v>
      </c>
      <c r="C10" s="16"/>
      <c r="D10" s="16"/>
      <c r="E10" s="16"/>
      <c r="F10" s="16"/>
      <c r="G10" s="16"/>
      <c r="H10" s="16"/>
      <c r="I10" s="16">
        <v>6</v>
      </c>
      <c r="J10" s="16">
        <f>SUM(D10:I10)</f>
        <v>6</v>
      </c>
    </row>
    <row r="11" spans="1:10" x14ac:dyDescent="0.25">
      <c r="A11" s="23" t="s">
        <v>200</v>
      </c>
      <c r="B11" s="23" t="s">
        <v>201</v>
      </c>
      <c r="C11" s="16"/>
      <c r="D11" s="16"/>
      <c r="E11" s="16"/>
      <c r="F11" s="16"/>
      <c r="G11" s="16"/>
      <c r="H11" s="16">
        <v>6</v>
      </c>
      <c r="I11" s="16"/>
      <c r="J11" s="16">
        <f>SUM(D11:I11)</f>
        <v>6</v>
      </c>
    </row>
    <row r="12" spans="1:10" x14ac:dyDescent="0.25">
      <c r="A12" s="69" t="s">
        <v>132</v>
      </c>
      <c r="B12" s="69" t="s">
        <v>133</v>
      </c>
      <c r="C12" s="16"/>
      <c r="D12" s="16"/>
      <c r="E12" s="16"/>
      <c r="F12" s="16">
        <v>5</v>
      </c>
      <c r="G12" s="16"/>
      <c r="H12" s="16"/>
      <c r="I12" s="16"/>
      <c r="J12" s="16">
        <f>SUM(D12:I12)</f>
        <v>5</v>
      </c>
    </row>
    <row r="13" spans="1:10" x14ac:dyDescent="0.25">
      <c r="A13" s="69" t="s">
        <v>65</v>
      </c>
      <c r="B13" s="69" t="s">
        <v>66</v>
      </c>
      <c r="C13" s="16" t="s">
        <v>45</v>
      </c>
      <c r="D13" s="16">
        <v>5</v>
      </c>
      <c r="E13" s="16"/>
      <c r="F13" s="16"/>
      <c r="G13" s="16"/>
      <c r="H13" s="16"/>
      <c r="I13" s="16"/>
      <c r="J13" s="16">
        <f>SUM(D13:I13)</f>
        <v>5</v>
      </c>
    </row>
    <row r="14" spans="1:10" x14ac:dyDescent="0.25">
      <c r="A14" s="18" t="s">
        <v>159</v>
      </c>
      <c r="B14" s="18" t="s">
        <v>160</v>
      </c>
      <c r="C14" s="58"/>
      <c r="D14" s="58"/>
      <c r="E14" s="58"/>
      <c r="F14" s="58"/>
      <c r="G14" s="58">
        <v>4</v>
      </c>
      <c r="H14" s="58"/>
      <c r="I14" s="58"/>
      <c r="J14" s="58">
        <f>SUM(D14:I14)</f>
        <v>4</v>
      </c>
    </row>
  </sheetData>
  <sortState ref="A4:J14">
    <sortCondition descending="1" ref="J4:J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</vt:lpstr>
      <vt:lpstr>Open Prelim</vt:lpstr>
      <vt:lpstr>OPen Novice</vt:lpstr>
      <vt:lpstr>Open elem  Med</vt:lpstr>
      <vt:lpstr>GHorse</vt:lpstr>
      <vt:lpstr>SPrelim</vt:lpstr>
      <vt:lpstr>S Novice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dcterms:created xsi:type="dcterms:W3CDTF">2017-05-03T08:00:14Z</dcterms:created>
  <dcterms:modified xsi:type="dcterms:W3CDTF">2017-08-11T10:09:14Z</dcterms:modified>
</cp:coreProperties>
</file>