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Dressage at Beaver Hall 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33" i="2" l="1"/>
  <c r="P31" i="2"/>
  <c r="O24" i="2"/>
  <c r="O22" i="2"/>
  <c r="M33" i="2"/>
  <c r="M31" i="2"/>
  <c r="L32" i="2"/>
  <c r="L30" i="2"/>
  <c r="K34" i="2"/>
  <c r="K37" i="2"/>
  <c r="K35" i="2"/>
  <c r="H31" i="2"/>
  <c r="I31" i="2"/>
  <c r="G31" i="2"/>
  <c r="H32" i="2"/>
  <c r="H35" i="2" s="1"/>
  <c r="I32" i="2"/>
  <c r="I35" i="2" s="1"/>
  <c r="G35" i="2"/>
  <c r="G32" i="2"/>
  <c r="F26" i="2"/>
  <c r="F29" i="2"/>
  <c r="F27" i="2"/>
  <c r="E23" i="2"/>
  <c r="E25" i="2" s="1"/>
  <c r="D25" i="2"/>
  <c r="D23" i="2"/>
  <c r="C24" i="2"/>
  <c r="C22" i="2"/>
  <c r="B35" i="2"/>
  <c r="B32" i="2"/>
  <c r="A29" i="2"/>
</calcChain>
</file>

<file path=xl/sharedStrings.xml><?xml version="1.0" encoding="utf-8"?>
<sst xmlns="http://schemas.openxmlformats.org/spreadsheetml/2006/main" count="43" uniqueCount="32">
  <si>
    <t>Horse</t>
  </si>
  <si>
    <t xml:space="preserve">  </t>
  </si>
  <si>
    <t>Ms Rosemary Myers</t>
  </si>
  <si>
    <t>Easter Star</t>
  </si>
  <si>
    <t>NP</t>
  </si>
  <si>
    <t>N24</t>
  </si>
  <si>
    <t>Ms C McKenzie</t>
  </si>
  <si>
    <t>Ms M Frisby</t>
  </si>
  <si>
    <t>Copenhagen 1V</t>
  </si>
  <si>
    <t>Ms Kate Earthy</t>
  </si>
  <si>
    <t>Faze</t>
  </si>
  <si>
    <t>Ms S Bloor</t>
  </si>
  <si>
    <t xml:space="preserve">Elason </t>
  </si>
  <si>
    <t>Ms Alex Calder</t>
  </si>
  <si>
    <t xml:space="preserve">Bilboa Fluswiss </t>
  </si>
  <si>
    <t>Ms Vicky Lowe</t>
  </si>
  <si>
    <t>Darcy</t>
  </si>
  <si>
    <t>Mrs Anita Park</t>
  </si>
  <si>
    <t>Bella Cavalla</t>
  </si>
  <si>
    <t>A105</t>
  </si>
  <si>
    <t>Mr L Pearson</t>
  </si>
  <si>
    <t>Zion</t>
  </si>
  <si>
    <t>AM85</t>
  </si>
  <si>
    <t>P13</t>
  </si>
  <si>
    <t>M61</t>
  </si>
  <si>
    <t>M73Q</t>
  </si>
  <si>
    <t>AM92Q</t>
  </si>
  <si>
    <t>PYO</t>
  </si>
  <si>
    <t>FSMQ</t>
  </si>
  <si>
    <t>Unaff</t>
  </si>
  <si>
    <t>Affiliated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</si>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</sst>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5" sqref="A25"/>
    </sheetView>
  </sheetViews>
  <sheetFormatPr defaultRowHeight="15" x14ac:dyDescent="0.25"/>
  <cols>
    <col min="1" max="1" width="7.42578125" bestFit="1" customWidth="1"/>
    <col min="2" max="2" width="3" bestFit="1" customWidth="1"/>
    <col min="3" max="3" width="21.7109375" bestFit="1" customWidth="1"/>
    <col min="4" max="4" width="18.85546875" bestFit="1" customWidth="1"/>
    <col min="6" max="6" width="6" bestFit="1" customWidth="1"/>
    <col min="7" max="7" width="5" bestFit="1" customWidth="1"/>
    <col min="8" max="8" width="6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1"/>
      <c r="B2" s="1"/>
      <c r="C2" s="5" t="s">
        <v>29</v>
      </c>
      <c r="D2" s="1"/>
      <c r="E2" s="1"/>
      <c r="F2" s="1"/>
      <c r="G2" s="1"/>
      <c r="H2" s="1"/>
    </row>
    <row r="3" spans="1:8" x14ac:dyDescent="0.25">
      <c r="A3" s="2"/>
      <c r="B3" s="1">
        <v>22</v>
      </c>
      <c r="C3" s="1" t="s">
        <v>3</v>
      </c>
      <c r="D3" s="1" t="s">
        <v>2</v>
      </c>
      <c r="E3" s="1" t="s">
        <v>23</v>
      </c>
      <c r="F3" s="1"/>
      <c r="G3" s="1"/>
      <c r="H3" s="1"/>
    </row>
    <row r="4" spans="1:8" x14ac:dyDescent="0.25">
      <c r="A4" s="2"/>
      <c r="B4" s="1">
        <v>22</v>
      </c>
      <c r="C4" s="1" t="s">
        <v>3</v>
      </c>
      <c r="D4" s="1" t="s">
        <v>2</v>
      </c>
      <c r="E4" s="1" t="s">
        <v>5</v>
      </c>
      <c r="F4" s="1"/>
      <c r="G4" s="1"/>
      <c r="H4" s="1"/>
    </row>
    <row r="5" spans="1:8" x14ac:dyDescent="0.25">
      <c r="A5" s="4"/>
      <c r="B5" s="3"/>
      <c r="C5" s="3"/>
      <c r="D5" s="3"/>
      <c r="E5" s="3"/>
      <c r="F5" s="3"/>
      <c r="G5" s="3"/>
      <c r="H5" s="3"/>
    </row>
    <row r="6" spans="1:8" x14ac:dyDescent="0.25">
      <c r="A6" s="2"/>
      <c r="B6" s="1"/>
      <c r="C6" s="5" t="s">
        <v>30</v>
      </c>
      <c r="D6" s="1"/>
      <c r="E6" s="1"/>
      <c r="F6" s="1"/>
      <c r="G6" s="1"/>
      <c r="H6" s="1"/>
    </row>
    <row r="7" spans="1:8" x14ac:dyDescent="0.25">
      <c r="A7" s="6" t="s">
        <v>24</v>
      </c>
      <c r="B7" s="1"/>
      <c r="C7" s="1"/>
      <c r="D7" s="1" t="s">
        <v>1</v>
      </c>
      <c r="E7" s="1"/>
      <c r="F7" s="1"/>
      <c r="G7" s="1"/>
      <c r="H7" s="1"/>
    </row>
    <row r="8" spans="1:8" x14ac:dyDescent="0.25">
      <c r="A8" s="2"/>
      <c r="B8" s="1">
        <v>16</v>
      </c>
      <c r="C8" s="1" t="s">
        <v>0</v>
      </c>
      <c r="D8" s="1" t="s">
        <v>6</v>
      </c>
      <c r="E8" s="1" t="s">
        <v>4</v>
      </c>
      <c r="F8" s="1">
        <v>173</v>
      </c>
      <c r="G8" s="1">
        <v>48</v>
      </c>
      <c r="H8" s="1">
        <v>59.65</v>
      </c>
    </row>
    <row r="9" spans="1:8" x14ac:dyDescent="0.25">
      <c r="A9" s="4"/>
      <c r="B9" s="3"/>
      <c r="C9" s="3"/>
      <c r="D9" s="3"/>
      <c r="E9" s="3"/>
      <c r="F9" s="3"/>
      <c r="G9" s="3"/>
      <c r="H9" s="3"/>
    </row>
    <row r="10" spans="1:8" x14ac:dyDescent="0.25">
      <c r="A10" s="6" t="s">
        <v>25</v>
      </c>
      <c r="B10" s="1"/>
      <c r="C10" s="1"/>
      <c r="D10" s="1" t="s">
        <v>1</v>
      </c>
      <c r="E10" s="1"/>
      <c r="F10" s="1"/>
      <c r="G10" s="1"/>
      <c r="H10" s="1"/>
    </row>
    <row r="11" spans="1:8" x14ac:dyDescent="0.25">
      <c r="A11" s="2"/>
      <c r="B11" s="1">
        <v>14</v>
      </c>
      <c r="C11" s="1" t="s">
        <v>8</v>
      </c>
      <c r="D11" s="1" t="s">
        <v>7</v>
      </c>
      <c r="E11" s="1"/>
      <c r="F11" s="1">
        <v>196.5</v>
      </c>
      <c r="G11" s="1">
        <v>47</v>
      </c>
      <c r="H11" s="1">
        <v>57.79</v>
      </c>
    </row>
    <row r="12" spans="1:8" x14ac:dyDescent="0.25">
      <c r="A12" s="2"/>
      <c r="B12" s="1">
        <v>18</v>
      </c>
      <c r="C12" s="1" t="s">
        <v>10</v>
      </c>
      <c r="D12" s="1" t="s">
        <v>9</v>
      </c>
      <c r="E12" s="1" t="s">
        <v>4</v>
      </c>
      <c r="F12" s="1">
        <v>202</v>
      </c>
      <c r="G12" s="1">
        <v>49</v>
      </c>
      <c r="H12" s="1">
        <v>59.41</v>
      </c>
    </row>
    <row r="13" spans="1:8" x14ac:dyDescent="0.25">
      <c r="A13" s="2"/>
      <c r="B13" s="1">
        <v>15</v>
      </c>
      <c r="C13" s="1" t="s">
        <v>12</v>
      </c>
      <c r="D13" s="1" t="s">
        <v>11</v>
      </c>
      <c r="E13" s="1"/>
      <c r="F13" s="1">
        <v>214.5</v>
      </c>
      <c r="G13" s="1">
        <v>52</v>
      </c>
      <c r="H13" s="1">
        <v>63.08</v>
      </c>
    </row>
    <row r="14" spans="1:8" x14ac:dyDescent="0.25">
      <c r="A14" s="4"/>
      <c r="B14" s="3"/>
      <c r="C14" s="3"/>
      <c r="D14" s="3"/>
      <c r="E14" s="3"/>
      <c r="F14" s="3"/>
      <c r="G14" s="3"/>
      <c r="H14" s="3"/>
    </row>
    <row r="15" spans="1:8" x14ac:dyDescent="0.25">
      <c r="A15" s="6" t="s">
        <v>26</v>
      </c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>
        <v>20</v>
      </c>
      <c r="C16" s="1" t="s">
        <v>14</v>
      </c>
      <c r="D16" s="1" t="s">
        <v>13</v>
      </c>
      <c r="E16" s="1"/>
      <c r="F16" s="1">
        <v>257.5</v>
      </c>
      <c r="G16" s="1">
        <v>42.5</v>
      </c>
      <c r="H16" s="1">
        <v>69.59</v>
      </c>
    </row>
    <row r="17" spans="1:8" x14ac:dyDescent="0.25">
      <c r="A17" s="2"/>
      <c r="B17" s="1">
        <v>21</v>
      </c>
      <c r="C17" s="1" t="s">
        <v>16</v>
      </c>
      <c r="D17" s="1" t="s">
        <v>15</v>
      </c>
      <c r="E17" s="1" t="s">
        <v>4</v>
      </c>
      <c r="F17" s="1"/>
      <c r="G17" s="1"/>
      <c r="H17" s="1"/>
    </row>
    <row r="18" spans="1:8" x14ac:dyDescent="0.25">
      <c r="A18" s="4"/>
      <c r="B18" s="3"/>
      <c r="C18" s="3"/>
      <c r="D18" s="3" t="s">
        <v>1</v>
      </c>
      <c r="E18" s="3"/>
      <c r="F18" s="3"/>
      <c r="G18" s="3"/>
      <c r="H18" s="3"/>
    </row>
    <row r="19" spans="1:8" x14ac:dyDescent="0.25">
      <c r="A19" s="6" t="s">
        <v>27</v>
      </c>
      <c r="B19" s="1"/>
      <c r="C19" s="1"/>
      <c r="D19" s="1" t="s">
        <v>1</v>
      </c>
      <c r="E19" s="1"/>
      <c r="F19" s="1"/>
      <c r="G19" s="1"/>
      <c r="H19" s="1"/>
    </row>
    <row r="20" spans="1:8" x14ac:dyDescent="0.25">
      <c r="A20" s="2"/>
      <c r="B20" s="1">
        <v>17</v>
      </c>
      <c r="C20" s="1" t="s">
        <v>18</v>
      </c>
      <c r="D20" s="1" t="s">
        <v>17</v>
      </c>
      <c r="E20" s="1" t="s">
        <v>19</v>
      </c>
      <c r="F20" s="1">
        <v>217</v>
      </c>
      <c r="G20" s="1"/>
      <c r="H20" s="1">
        <v>60.27</v>
      </c>
    </row>
    <row r="21" spans="1:8" x14ac:dyDescent="0.25">
      <c r="A21" s="2"/>
      <c r="B21" s="1">
        <v>15</v>
      </c>
      <c r="C21" s="1" t="s">
        <v>12</v>
      </c>
      <c r="D21" s="1" t="s">
        <v>11</v>
      </c>
      <c r="E21" s="1" t="s">
        <v>22</v>
      </c>
      <c r="F21" s="1">
        <v>212.5</v>
      </c>
      <c r="G21" s="1"/>
      <c r="H21" s="1">
        <v>62.5</v>
      </c>
    </row>
    <row r="22" spans="1:8" x14ac:dyDescent="0.25">
      <c r="A22" s="2"/>
      <c r="B22" s="1">
        <v>19</v>
      </c>
      <c r="C22" s="1" t="s">
        <v>21</v>
      </c>
      <c r="D22" s="1" t="s">
        <v>20</v>
      </c>
      <c r="E22" s="1" t="s">
        <v>31</v>
      </c>
      <c r="F22" s="1"/>
      <c r="G22" s="1"/>
      <c r="H22" s="1">
        <v>72.05</v>
      </c>
    </row>
    <row r="23" spans="1:8" x14ac:dyDescent="0.25">
      <c r="A23" s="4"/>
      <c r="B23" s="3"/>
      <c r="C23" s="3"/>
      <c r="D23" s="3"/>
      <c r="E23" s="3"/>
      <c r="F23" s="3"/>
      <c r="G23" s="3"/>
      <c r="H23" s="3"/>
    </row>
    <row r="24" spans="1:8" x14ac:dyDescent="0.25">
      <c r="A24" s="6" t="s">
        <v>28</v>
      </c>
      <c r="B24" s="1"/>
      <c r="C24" s="1"/>
      <c r="D24" s="1"/>
      <c r="E24" s="1"/>
      <c r="F24" s="1"/>
      <c r="G24" s="1"/>
      <c r="H24" s="1"/>
    </row>
    <row r="25" spans="1:8" x14ac:dyDescent="0.25">
      <c r="A25" s="2"/>
      <c r="B25" s="1">
        <v>14</v>
      </c>
      <c r="C25" s="1" t="s">
        <v>8</v>
      </c>
      <c r="D25" s="1" t="s">
        <v>7</v>
      </c>
      <c r="E25" s="1"/>
      <c r="F25" s="1">
        <v>169.5</v>
      </c>
      <c r="G25" s="1"/>
      <c r="H25" s="1">
        <v>56.5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H1" workbookViewId="0">
      <selection activeCell="P34" sqref="P34"/>
    </sheetView>
  </sheetViews>
  <sheetFormatPr defaultRowHeight="15" x14ac:dyDescent="0.25"/>
  <sheetData>
    <row r="1" spans="1:16" x14ac:dyDescent="0.25">
      <c r="A1">
        <v>24</v>
      </c>
      <c r="B1">
        <v>24</v>
      </c>
      <c r="C1">
        <v>22</v>
      </c>
      <c r="D1">
        <v>22</v>
      </c>
      <c r="E1">
        <v>23</v>
      </c>
      <c r="F1">
        <v>16</v>
      </c>
      <c r="G1">
        <v>14</v>
      </c>
      <c r="H1">
        <v>18</v>
      </c>
      <c r="I1">
        <v>15</v>
      </c>
      <c r="K1">
        <v>20</v>
      </c>
      <c r="L1">
        <v>17</v>
      </c>
      <c r="M1">
        <v>15</v>
      </c>
      <c r="O1">
        <v>14</v>
      </c>
      <c r="P1">
        <v>19</v>
      </c>
    </row>
    <row r="2" spans="1:16" x14ac:dyDescent="0.25">
      <c r="A2">
        <v>6</v>
      </c>
      <c r="B2">
        <v>6.5</v>
      </c>
      <c r="C2">
        <v>7</v>
      </c>
      <c r="D2">
        <v>6.5</v>
      </c>
      <c r="E2">
        <v>7</v>
      </c>
      <c r="F2">
        <v>6.5</v>
      </c>
      <c r="G2">
        <v>5</v>
      </c>
      <c r="H2">
        <v>6</v>
      </c>
      <c r="I2">
        <v>6</v>
      </c>
      <c r="K2">
        <v>7</v>
      </c>
      <c r="L2">
        <v>4</v>
      </c>
      <c r="M2">
        <v>6</v>
      </c>
      <c r="O2">
        <v>4</v>
      </c>
      <c r="P2">
        <v>7</v>
      </c>
    </row>
    <row r="3" spans="1:16" x14ac:dyDescent="0.25">
      <c r="A3">
        <v>6</v>
      </c>
      <c r="B3">
        <v>7</v>
      </c>
      <c r="C3">
        <v>6.5</v>
      </c>
      <c r="D3">
        <v>6</v>
      </c>
      <c r="E3">
        <v>6</v>
      </c>
      <c r="F3">
        <v>6</v>
      </c>
      <c r="G3">
        <v>5</v>
      </c>
      <c r="H3">
        <v>6</v>
      </c>
      <c r="I3">
        <v>6</v>
      </c>
      <c r="K3">
        <v>6.5</v>
      </c>
      <c r="L3">
        <v>6</v>
      </c>
      <c r="M3">
        <v>6</v>
      </c>
      <c r="O3">
        <v>5</v>
      </c>
      <c r="P3">
        <v>7</v>
      </c>
    </row>
    <row r="4" spans="1:16" x14ac:dyDescent="0.25">
      <c r="A4">
        <v>7</v>
      </c>
      <c r="B4">
        <v>8</v>
      </c>
      <c r="C4">
        <v>5.5</v>
      </c>
      <c r="D4">
        <v>6</v>
      </c>
      <c r="E4">
        <v>6</v>
      </c>
      <c r="F4">
        <v>5.5</v>
      </c>
      <c r="G4">
        <v>5.5</v>
      </c>
      <c r="H4">
        <v>5.5</v>
      </c>
      <c r="I4">
        <v>6.5</v>
      </c>
      <c r="K4">
        <v>7</v>
      </c>
      <c r="L4">
        <v>6</v>
      </c>
      <c r="M4">
        <v>6.5</v>
      </c>
      <c r="O4">
        <v>6</v>
      </c>
      <c r="P4">
        <v>7</v>
      </c>
    </row>
    <row r="5" spans="1:16" x14ac:dyDescent="0.25">
      <c r="A5">
        <v>3</v>
      </c>
      <c r="B5">
        <v>7</v>
      </c>
      <c r="C5">
        <v>6.5</v>
      </c>
      <c r="D5">
        <v>6</v>
      </c>
      <c r="E5">
        <v>7</v>
      </c>
      <c r="F5">
        <v>5</v>
      </c>
      <c r="G5">
        <v>6</v>
      </c>
      <c r="H5">
        <v>6</v>
      </c>
      <c r="I5">
        <v>6.5</v>
      </c>
      <c r="K5">
        <v>13</v>
      </c>
      <c r="L5">
        <v>13</v>
      </c>
      <c r="M5">
        <v>13</v>
      </c>
      <c r="O5">
        <v>5.5</v>
      </c>
      <c r="P5">
        <v>6</v>
      </c>
    </row>
    <row r="6" spans="1:16" x14ac:dyDescent="0.25">
      <c r="A6">
        <v>4</v>
      </c>
      <c r="B6">
        <v>7</v>
      </c>
      <c r="C6">
        <v>7</v>
      </c>
      <c r="D6">
        <v>6</v>
      </c>
      <c r="E6">
        <v>8</v>
      </c>
      <c r="F6">
        <v>5</v>
      </c>
      <c r="G6">
        <v>6</v>
      </c>
      <c r="H6">
        <v>5</v>
      </c>
      <c r="I6">
        <v>7</v>
      </c>
      <c r="K6">
        <v>7.5</v>
      </c>
      <c r="L6">
        <v>6</v>
      </c>
      <c r="M6">
        <v>7</v>
      </c>
      <c r="O6">
        <v>5</v>
      </c>
      <c r="P6">
        <v>7</v>
      </c>
    </row>
    <row r="7" spans="1:16" x14ac:dyDescent="0.25">
      <c r="A7">
        <v>8.5</v>
      </c>
      <c r="B7">
        <v>7</v>
      </c>
      <c r="C7">
        <v>7</v>
      </c>
      <c r="D7">
        <v>6</v>
      </c>
      <c r="E7">
        <v>8.5</v>
      </c>
      <c r="F7">
        <v>6</v>
      </c>
      <c r="G7">
        <v>6</v>
      </c>
      <c r="H7">
        <v>6</v>
      </c>
      <c r="I7">
        <v>6</v>
      </c>
      <c r="K7">
        <v>7</v>
      </c>
      <c r="L7">
        <v>6</v>
      </c>
      <c r="M7">
        <v>7</v>
      </c>
      <c r="O7">
        <v>6</v>
      </c>
      <c r="P7">
        <v>14</v>
      </c>
    </row>
    <row r="8" spans="1:16" x14ac:dyDescent="0.25">
      <c r="A8">
        <v>7</v>
      </c>
      <c r="B8">
        <v>7</v>
      </c>
      <c r="C8">
        <v>6.5</v>
      </c>
      <c r="D8">
        <v>7</v>
      </c>
      <c r="E8">
        <v>8</v>
      </c>
      <c r="F8">
        <v>6</v>
      </c>
      <c r="G8">
        <v>5</v>
      </c>
      <c r="H8">
        <v>5</v>
      </c>
      <c r="I8">
        <v>5</v>
      </c>
      <c r="K8">
        <v>7</v>
      </c>
      <c r="L8">
        <v>13</v>
      </c>
      <c r="M8">
        <v>13</v>
      </c>
      <c r="O8">
        <v>5.5</v>
      </c>
      <c r="P8">
        <v>7</v>
      </c>
    </row>
    <row r="9" spans="1:16" x14ac:dyDescent="0.25">
      <c r="A9">
        <v>8.5</v>
      </c>
      <c r="B9">
        <v>7</v>
      </c>
      <c r="C9">
        <v>6.5</v>
      </c>
      <c r="D9">
        <v>5.5</v>
      </c>
      <c r="E9">
        <v>7.5</v>
      </c>
      <c r="F9">
        <v>6</v>
      </c>
      <c r="G9">
        <v>6</v>
      </c>
      <c r="H9">
        <v>6</v>
      </c>
      <c r="I9">
        <v>6</v>
      </c>
      <c r="K9">
        <v>14</v>
      </c>
      <c r="L9">
        <v>14</v>
      </c>
      <c r="M9">
        <v>6.5</v>
      </c>
      <c r="O9">
        <v>5.5</v>
      </c>
      <c r="P9">
        <v>14</v>
      </c>
    </row>
    <row r="10" spans="1:16" x14ac:dyDescent="0.25">
      <c r="A10">
        <v>8</v>
      </c>
      <c r="B10">
        <v>8</v>
      </c>
      <c r="C10">
        <v>10</v>
      </c>
      <c r="D10">
        <v>6</v>
      </c>
      <c r="E10">
        <v>7</v>
      </c>
      <c r="F10">
        <v>5</v>
      </c>
      <c r="G10">
        <v>6</v>
      </c>
      <c r="H10">
        <v>5</v>
      </c>
      <c r="I10">
        <v>6</v>
      </c>
      <c r="K10">
        <v>7</v>
      </c>
      <c r="L10">
        <v>6</v>
      </c>
      <c r="M10">
        <v>6.5</v>
      </c>
      <c r="O10">
        <v>6</v>
      </c>
      <c r="P10">
        <v>7</v>
      </c>
    </row>
    <row r="11" spans="1:16" x14ac:dyDescent="0.25">
      <c r="A11">
        <v>5</v>
      </c>
      <c r="B11">
        <v>8</v>
      </c>
      <c r="C11">
        <v>6</v>
      </c>
      <c r="D11">
        <v>6</v>
      </c>
      <c r="E11">
        <v>8.5</v>
      </c>
      <c r="F11">
        <v>7</v>
      </c>
      <c r="G11">
        <v>8</v>
      </c>
      <c r="H11">
        <v>14</v>
      </c>
      <c r="I11">
        <v>12</v>
      </c>
      <c r="K11">
        <v>7.5</v>
      </c>
      <c r="L11">
        <v>13</v>
      </c>
      <c r="M11">
        <v>7</v>
      </c>
      <c r="O11">
        <v>6</v>
      </c>
      <c r="P11">
        <v>7</v>
      </c>
    </row>
    <row r="12" spans="1:16" x14ac:dyDescent="0.25">
      <c r="A12">
        <v>5</v>
      </c>
      <c r="B12">
        <v>6</v>
      </c>
      <c r="C12">
        <v>6</v>
      </c>
      <c r="D12">
        <v>5.5</v>
      </c>
      <c r="E12">
        <v>6</v>
      </c>
      <c r="F12">
        <v>13</v>
      </c>
      <c r="G12">
        <v>5</v>
      </c>
      <c r="H12">
        <v>6</v>
      </c>
      <c r="I12">
        <v>7</v>
      </c>
      <c r="K12">
        <v>7</v>
      </c>
      <c r="L12">
        <v>6.5</v>
      </c>
      <c r="M12">
        <v>11</v>
      </c>
      <c r="O12">
        <v>6</v>
      </c>
      <c r="P12">
        <v>7</v>
      </c>
    </row>
    <row r="13" spans="1:16" x14ac:dyDescent="0.25">
      <c r="A13">
        <v>8.5</v>
      </c>
      <c r="B13">
        <v>8</v>
      </c>
      <c r="C13">
        <v>6.5</v>
      </c>
      <c r="D13">
        <v>6</v>
      </c>
      <c r="E13">
        <v>8</v>
      </c>
      <c r="F13">
        <v>5.5</v>
      </c>
      <c r="G13">
        <v>6</v>
      </c>
      <c r="H13">
        <v>5</v>
      </c>
      <c r="I13">
        <v>4</v>
      </c>
      <c r="K13">
        <v>7</v>
      </c>
      <c r="L13">
        <v>6.5</v>
      </c>
      <c r="M13">
        <v>6.5</v>
      </c>
      <c r="O13">
        <v>6</v>
      </c>
      <c r="P13">
        <v>6</v>
      </c>
    </row>
    <row r="14" spans="1:16" x14ac:dyDescent="0.25">
      <c r="A14">
        <v>8</v>
      </c>
      <c r="B14">
        <v>8</v>
      </c>
      <c r="C14">
        <v>6</v>
      </c>
      <c r="D14">
        <v>6</v>
      </c>
      <c r="E14">
        <v>8</v>
      </c>
      <c r="F14">
        <v>6.5</v>
      </c>
      <c r="G14">
        <v>6</v>
      </c>
      <c r="H14">
        <v>6</v>
      </c>
      <c r="I14">
        <v>7</v>
      </c>
      <c r="K14">
        <v>6.5</v>
      </c>
      <c r="L14">
        <v>6.5</v>
      </c>
      <c r="M14">
        <v>7</v>
      </c>
      <c r="O14">
        <v>6</v>
      </c>
      <c r="P14">
        <v>6</v>
      </c>
    </row>
    <row r="15" spans="1:16" x14ac:dyDescent="0.25">
      <c r="A15">
        <v>8</v>
      </c>
      <c r="B15">
        <v>7</v>
      </c>
      <c r="C15">
        <v>7</v>
      </c>
      <c r="D15">
        <v>6</v>
      </c>
      <c r="E15">
        <v>5</v>
      </c>
      <c r="F15">
        <v>6.5</v>
      </c>
      <c r="G15">
        <v>6</v>
      </c>
      <c r="H15">
        <v>5.5</v>
      </c>
      <c r="I15">
        <v>7</v>
      </c>
      <c r="K15">
        <v>15</v>
      </c>
      <c r="L15">
        <v>6</v>
      </c>
      <c r="M15">
        <v>7</v>
      </c>
      <c r="O15">
        <v>4</v>
      </c>
      <c r="P15">
        <v>14</v>
      </c>
    </row>
    <row r="16" spans="1:16" x14ac:dyDescent="0.25">
      <c r="A16">
        <v>7.5</v>
      </c>
      <c r="B16">
        <v>8</v>
      </c>
      <c r="C16">
        <v>7</v>
      </c>
      <c r="D16">
        <v>6</v>
      </c>
      <c r="E16">
        <v>4</v>
      </c>
      <c r="F16">
        <v>6</v>
      </c>
      <c r="G16">
        <v>6</v>
      </c>
      <c r="H16">
        <v>6</v>
      </c>
      <c r="I16">
        <v>6.5</v>
      </c>
      <c r="K16">
        <v>6.5</v>
      </c>
      <c r="L16">
        <v>8</v>
      </c>
      <c r="M16">
        <v>7</v>
      </c>
      <c r="O16">
        <v>6</v>
      </c>
      <c r="P16">
        <v>7</v>
      </c>
    </row>
    <row r="17" spans="1:16" x14ac:dyDescent="0.25">
      <c r="A17">
        <v>8</v>
      </c>
      <c r="B17">
        <v>8.5</v>
      </c>
      <c r="C17">
        <v>14</v>
      </c>
      <c r="D17">
        <v>4</v>
      </c>
      <c r="E17">
        <v>7.5</v>
      </c>
      <c r="F17">
        <v>6</v>
      </c>
      <c r="G17">
        <v>6</v>
      </c>
      <c r="H17">
        <v>6</v>
      </c>
      <c r="I17">
        <v>6.5</v>
      </c>
      <c r="K17">
        <v>6.5</v>
      </c>
      <c r="L17">
        <v>6</v>
      </c>
      <c r="M17">
        <v>7</v>
      </c>
      <c r="O17">
        <v>15</v>
      </c>
      <c r="P17">
        <v>7</v>
      </c>
    </row>
    <row r="18" spans="1:16" x14ac:dyDescent="0.25">
      <c r="A18">
        <v>8</v>
      </c>
      <c r="B18">
        <v>8.5</v>
      </c>
      <c r="C18">
        <v>12</v>
      </c>
      <c r="D18">
        <v>6</v>
      </c>
      <c r="E18">
        <v>6</v>
      </c>
      <c r="F18">
        <v>6</v>
      </c>
      <c r="G18">
        <v>6</v>
      </c>
      <c r="H18">
        <v>5</v>
      </c>
      <c r="I18">
        <v>6</v>
      </c>
      <c r="K18">
        <v>7</v>
      </c>
      <c r="L18">
        <v>6</v>
      </c>
      <c r="M18">
        <v>6.5</v>
      </c>
      <c r="O18">
        <v>18</v>
      </c>
      <c r="P18">
        <v>8</v>
      </c>
    </row>
    <row r="19" spans="1:16" x14ac:dyDescent="0.25">
      <c r="A19">
        <v>9</v>
      </c>
      <c r="B19">
        <v>7</v>
      </c>
      <c r="C19">
        <v>12</v>
      </c>
      <c r="D19">
        <v>6</v>
      </c>
      <c r="E19">
        <v>8</v>
      </c>
      <c r="F19">
        <v>6</v>
      </c>
      <c r="G19">
        <v>7</v>
      </c>
      <c r="H19">
        <v>6</v>
      </c>
      <c r="I19">
        <v>6</v>
      </c>
      <c r="K19">
        <v>7</v>
      </c>
      <c r="L19">
        <v>6</v>
      </c>
      <c r="M19">
        <v>6.5</v>
      </c>
      <c r="O19">
        <v>18</v>
      </c>
      <c r="P19">
        <v>8</v>
      </c>
    </row>
    <row r="20" spans="1:16" x14ac:dyDescent="0.25">
      <c r="A20">
        <v>8.5</v>
      </c>
      <c r="B20">
        <v>7</v>
      </c>
      <c r="C20">
        <v>12</v>
      </c>
      <c r="D20">
        <v>5.5</v>
      </c>
      <c r="E20">
        <v>7</v>
      </c>
      <c r="F20">
        <v>6</v>
      </c>
      <c r="G20">
        <v>6</v>
      </c>
      <c r="H20">
        <v>6</v>
      </c>
      <c r="I20">
        <v>6</v>
      </c>
      <c r="K20">
        <v>7</v>
      </c>
      <c r="L20">
        <v>10</v>
      </c>
      <c r="M20">
        <v>6</v>
      </c>
      <c r="O20">
        <v>18</v>
      </c>
      <c r="P20">
        <v>7</v>
      </c>
    </row>
    <row r="21" spans="1:16" x14ac:dyDescent="0.25">
      <c r="A21">
        <v>6.5</v>
      </c>
      <c r="B21">
        <v>8</v>
      </c>
      <c r="C21">
        <v>13</v>
      </c>
      <c r="D21">
        <v>11</v>
      </c>
      <c r="E21">
        <v>12</v>
      </c>
      <c r="F21">
        <v>5.5</v>
      </c>
      <c r="G21">
        <v>6</v>
      </c>
      <c r="H21">
        <v>6.5</v>
      </c>
      <c r="I21">
        <v>7</v>
      </c>
      <c r="K21">
        <v>7</v>
      </c>
      <c r="L21">
        <v>6</v>
      </c>
      <c r="M21">
        <v>6.5</v>
      </c>
      <c r="O21">
        <v>18</v>
      </c>
      <c r="P21">
        <v>7</v>
      </c>
    </row>
    <row r="22" spans="1:16" x14ac:dyDescent="0.25">
      <c r="A22">
        <v>16</v>
      </c>
      <c r="B22">
        <v>6</v>
      </c>
      <c r="C22">
        <f>SUM(C2:C21)</f>
        <v>164</v>
      </c>
      <c r="D22">
        <v>12</v>
      </c>
      <c r="E22">
        <v>16</v>
      </c>
      <c r="F22">
        <v>12</v>
      </c>
      <c r="G22">
        <v>6</v>
      </c>
      <c r="H22">
        <v>6</v>
      </c>
      <c r="I22">
        <v>6</v>
      </c>
      <c r="K22">
        <v>7</v>
      </c>
      <c r="L22">
        <v>6</v>
      </c>
      <c r="M22">
        <v>6.5</v>
      </c>
      <c r="O22">
        <f>SUM(O2:O21)</f>
        <v>169.5</v>
      </c>
      <c r="P22">
        <v>7</v>
      </c>
    </row>
    <row r="23" spans="1:16" x14ac:dyDescent="0.25">
      <c r="A23">
        <v>14</v>
      </c>
      <c r="B23">
        <v>8</v>
      </c>
      <c r="C23">
        <v>260</v>
      </c>
      <c r="D23">
        <f>SUM(D2:D22)</f>
        <v>135</v>
      </c>
      <c r="E23">
        <f>SUM(E2:E22)</f>
        <v>161</v>
      </c>
      <c r="F23">
        <v>11</v>
      </c>
      <c r="G23">
        <v>6</v>
      </c>
      <c r="H23">
        <v>6</v>
      </c>
      <c r="I23">
        <v>6.5</v>
      </c>
      <c r="K23">
        <v>7</v>
      </c>
      <c r="L23">
        <v>6</v>
      </c>
      <c r="M23">
        <v>6</v>
      </c>
      <c r="O23">
        <v>300</v>
      </c>
      <c r="P23">
        <v>8</v>
      </c>
    </row>
    <row r="24" spans="1:16" x14ac:dyDescent="0.25">
      <c r="A24">
        <v>12</v>
      </c>
      <c r="B24">
        <v>6</v>
      </c>
      <c r="C24">
        <f>C22/C23*100</f>
        <v>63.076923076923073</v>
      </c>
      <c r="D24">
        <v>230</v>
      </c>
      <c r="E24">
        <v>230</v>
      </c>
      <c r="F24">
        <v>13</v>
      </c>
      <c r="G24">
        <v>6</v>
      </c>
      <c r="H24">
        <v>6</v>
      </c>
      <c r="I24">
        <v>7</v>
      </c>
      <c r="K24">
        <v>7</v>
      </c>
      <c r="L24">
        <v>6</v>
      </c>
      <c r="M24">
        <v>4</v>
      </c>
      <c r="O24">
        <f>O22/O23*100</f>
        <v>56.499999999999993</v>
      </c>
      <c r="P24">
        <v>7</v>
      </c>
    </row>
    <row r="25" spans="1:16" x14ac:dyDescent="0.25">
      <c r="A25">
        <v>16</v>
      </c>
      <c r="B25">
        <v>8.5</v>
      </c>
      <c r="D25">
        <f>D23/D24*100</f>
        <v>58.695652173913047</v>
      </c>
      <c r="E25">
        <f>E23/E24*100</f>
        <v>70</v>
      </c>
      <c r="F25">
        <v>12</v>
      </c>
      <c r="G25">
        <v>6</v>
      </c>
      <c r="H25">
        <v>6</v>
      </c>
      <c r="I25">
        <v>6</v>
      </c>
      <c r="K25">
        <v>7</v>
      </c>
      <c r="L25">
        <v>7</v>
      </c>
      <c r="M25">
        <v>3</v>
      </c>
      <c r="P25">
        <v>8</v>
      </c>
    </row>
    <row r="26" spans="1:16" x14ac:dyDescent="0.25">
      <c r="F26">
        <f>SUM(F22:F25)</f>
        <v>48</v>
      </c>
      <c r="G26">
        <v>7</v>
      </c>
      <c r="H26">
        <v>6.5</v>
      </c>
      <c r="I26">
        <v>7</v>
      </c>
      <c r="K26">
        <v>7</v>
      </c>
      <c r="L26">
        <v>6.5</v>
      </c>
      <c r="M26">
        <v>5</v>
      </c>
      <c r="P26">
        <v>8</v>
      </c>
    </row>
    <row r="27" spans="1:16" x14ac:dyDescent="0.25">
      <c r="A27">
        <v>196</v>
      </c>
      <c r="B27">
        <v>16</v>
      </c>
      <c r="F27">
        <f>SUM(F2:F25)</f>
        <v>173</v>
      </c>
      <c r="G27">
        <v>12</v>
      </c>
      <c r="H27">
        <v>13</v>
      </c>
      <c r="I27">
        <v>14</v>
      </c>
      <c r="K27">
        <v>6</v>
      </c>
      <c r="L27">
        <v>6</v>
      </c>
      <c r="M27">
        <v>7</v>
      </c>
      <c r="P27">
        <v>8</v>
      </c>
    </row>
    <row r="28" spans="1:16" x14ac:dyDescent="0.25">
      <c r="A28">
        <v>280</v>
      </c>
      <c r="B28">
        <v>14</v>
      </c>
      <c r="F28">
        <v>290</v>
      </c>
      <c r="G28">
        <v>11</v>
      </c>
      <c r="H28">
        <v>12</v>
      </c>
      <c r="I28">
        <v>13</v>
      </c>
      <c r="K28">
        <v>6.5</v>
      </c>
      <c r="L28">
        <v>12</v>
      </c>
      <c r="M28">
        <v>6.5</v>
      </c>
      <c r="P28">
        <v>7</v>
      </c>
    </row>
    <row r="29" spans="1:16" x14ac:dyDescent="0.25">
      <c r="A29">
        <f>A27/A28*100</f>
        <v>70</v>
      </c>
      <c r="B29">
        <v>14</v>
      </c>
      <c r="F29">
        <f>F27/F28*100</f>
        <v>59.655172413793103</v>
      </c>
      <c r="G29">
        <v>12</v>
      </c>
      <c r="H29">
        <v>12</v>
      </c>
      <c r="I29">
        <v>12</v>
      </c>
      <c r="K29">
        <v>7.5</v>
      </c>
      <c r="L29">
        <v>13</v>
      </c>
      <c r="M29">
        <v>12</v>
      </c>
      <c r="P29">
        <v>16</v>
      </c>
    </row>
    <row r="30" spans="1:16" x14ac:dyDescent="0.25">
      <c r="B30">
        <v>16</v>
      </c>
      <c r="G30">
        <v>12</v>
      </c>
      <c r="H30">
        <v>12</v>
      </c>
      <c r="I30">
        <v>13</v>
      </c>
      <c r="K30">
        <v>7</v>
      </c>
      <c r="L30">
        <f>SUM(L2:L29)</f>
        <v>217</v>
      </c>
      <c r="M30">
        <v>13</v>
      </c>
      <c r="P30">
        <v>16</v>
      </c>
    </row>
    <row r="31" spans="1:16" x14ac:dyDescent="0.25">
      <c r="G31">
        <f>SUM(G27:G30)</f>
        <v>47</v>
      </c>
      <c r="H31">
        <f t="shared" ref="H31:I31" si="0">SUM(H27:H30)</f>
        <v>49</v>
      </c>
      <c r="I31">
        <f t="shared" si="0"/>
        <v>52</v>
      </c>
      <c r="K31">
        <v>6.5</v>
      </c>
      <c r="L31">
        <v>360</v>
      </c>
      <c r="M31">
        <f>SUM(M2:M30)</f>
        <v>212.5</v>
      </c>
      <c r="P31">
        <f>SUM(P2:P30)</f>
        <v>245</v>
      </c>
    </row>
    <row r="32" spans="1:16" x14ac:dyDescent="0.25">
      <c r="A32">
        <v>2</v>
      </c>
      <c r="B32">
        <f>SUM(B2:B30)</f>
        <v>237</v>
      </c>
      <c r="G32">
        <f>SUM(G2:G30)</f>
        <v>196.5</v>
      </c>
      <c r="H32">
        <f t="shared" ref="H32:I32" si="1">SUM(H2:H30)</f>
        <v>202</v>
      </c>
      <c r="I32">
        <f t="shared" si="1"/>
        <v>214.5</v>
      </c>
      <c r="K32">
        <v>15</v>
      </c>
      <c r="L32">
        <f>L30/L31*100</f>
        <v>60.277777777777771</v>
      </c>
      <c r="M32">
        <v>340</v>
      </c>
      <c r="P32">
        <v>340</v>
      </c>
    </row>
    <row r="33" spans="2:16" x14ac:dyDescent="0.25">
      <c r="B33">
        <v>320</v>
      </c>
      <c r="G33">
        <v>340</v>
      </c>
      <c r="H33">
        <v>340</v>
      </c>
      <c r="I33">
        <v>340</v>
      </c>
      <c r="K33">
        <v>14</v>
      </c>
      <c r="M33">
        <f>M31/M32*100</f>
        <v>62.5</v>
      </c>
      <c r="P33">
        <f>P31/P32*100</f>
        <v>72.058823529411768</v>
      </c>
    </row>
    <row r="34" spans="2:16" x14ac:dyDescent="0.25">
      <c r="K34">
        <f>SUM(K30:K33)</f>
        <v>42.5</v>
      </c>
    </row>
    <row r="35" spans="2:16" x14ac:dyDescent="0.25">
      <c r="B35">
        <f>B32/B33*100</f>
        <v>74.0625</v>
      </c>
      <c r="G35">
        <f>G32/G33*100</f>
        <v>57.794117647058819</v>
      </c>
      <c r="H35">
        <f t="shared" ref="H35:I35" si="2">H32/H33*100</f>
        <v>59.411764705882355</v>
      </c>
      <c r="I35">
        <f t="shared" si="2"/>
        <v>63.088235294117645</v>
      </c>
      <c r="K35">
        <f>SUM(K2:K33)</f>
        <v>257.5</v>
      </c>
    </row>
    <row r="36" spans="2:16" x14ac:dyDescent="0.25">
      <c r="K36">
        <v>370</v>
      </c>
    </row>
    <row r="37" spans="2:16" x14ac:dyDescent="0.25">
      <c r="K37">
        <f>K35/K36*100</f>
        <v>69.594594594594597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at Beaver Hall 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2018-05-10T17:39:55Z</dcterms:created>
  <dcterms:modified xsi:type="dcterms:W3CDTF">2018-05-11T15:21:44Z</dcterms:modified>
</cp:coreProperties>
</file>