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Dressage at Beaver Hall _Class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Q34" i="2" l="1"/>
  <c r="Q37" i="2" l="1"/>
  <c r="Q35" i="2"/>
  <c r="P32" i="2" l="1"/>
  <c r="P30" i="2"/>
  <c r="O35" i="2"/>
  <c r="O32" i="2"/>
  <c r="N36" i="2"/>
  <c r="N33" i="2"/>
  <c r="K32" i="2"/>
  <c r="K35" i="2" s="1"/>
  <c r="L31" i="2"/>
  <c r="M31" i="2"/>
  <c r="M32" i="2"/>
  <c r="M35" i="2" s="1"/>
  <c r="L35" i="2"/>
  <c r="L32" i="2"/>
  <c r="J26" i="2"/>
  <c r="J29" i="2"/>
  <c r="J27" i="2"/>
  <c r="I25" i="2"/>
  <c r="I23" i="2"/>
  <c r="F22" i="2"/>
  <c r="F24" i="2"/>
  <c r="H25" i="2" l="1"/>
  <c r="H23" i="2"/>
  <c r="C24" i="2"/>
  <c r="D22" i="2"/>
  <c r="D24" i="2" s="1"/>
  <c r="E22" i="2"/>
  <c r="E24" i="2" s="1"/>
  <c r="B24" i="2"/>
  <c r="B22" i="2"/>
  <c r="A21" i="2"/>
  <c r="A19" i="2"/>
</calcChain>
</file>

<file path=xl/sharedStrings.xml><?xml version="1.0" encoding="utf-8"?>
<sst xmlns="http://schemas.openxmlformats.org/spreadsheetml/2006/main" count="57" uniqueCount="44">
  <si>
    <t>Mrs Heather Keltie</t>
  </si>
  <si>
    <t>Nora</t>
  </si>
  <si>
    <t>Ms F Shackleton</t>
  </si>
  <si>
    <t>Rossy Rose</t>
  </si>
  <si>
    <t>Ms V Ardern</t>
  </si>
  <si>
    <t>Sligo Cavalier Cruise</t>
  </si>
  <si>
    <t>P13</t>
  </si>
  <si>
    <t>Ms E Bainbridge</t>
  </si>
  <si>
    <t>Domino</t>
  </si>
  <si>
    <t>Dominoe</t>
  </si>
  <si>
    <t xml:space="preserve">  </t>
  </si>
  <si>
    <t>Mrs E Jablonski</t>
  </si>
  <si>
    <t xml:space="preserve">Higgens Van De Uilenhoek </t>
  </si>
  <si>
    <t>Ms Kate Earthy</t>
  </si>
  <si>
    <t>Faze</t>
  </si>
  <si>
    <t>Ms J Wilkinson</t>
  </si>
  <si>
    <t>Touch Of Mischief</t>
  </si>
  <si>
    <t>Ms J Bailey</t>
  </si>
  <si>
    <t>WS Bakkarat</t>
  </si>
  <si>
    <t>Mrs Anita Park</t>
  </si>
  <si>
    <t>Bella Cavalla</t>
  </si>
  <si>
    <t>A105</t>
  </si>
  <si>
    <t>N24</t>
  </si>
  <si>
    <t>P14</t>
  </si>
  <si>
    <t>p14</t>
  </si>
  <si>
    <t>N30</t>
  </si>
  <si>
    <t>M61</t>
  </si>
  <si>
    <t>Affiliated</t>
  </si>
  <si>
    <t>M73Q</t>
  </si>
  <si>
    <t>PYO</t>
  </si>
  <si>
    <t>S</t>
  </si>
  <si>
    <t>PSG B</t>
  </si>
  <si>
    <t>INT2</t>
  </si>
  <si>
    <t>G</t>
  </si>
  <si>
    <t>M Clayton</t>
  </si>
  <si>
    <t>A</t>
  </si>
  <si>
    <t>Dolly</t>
  </si>
  <si>
    <t>Westhills Jelly Bean</t>
  </si>
  <si>
    <t>A Brailsford</t>
  </si>
  <si>
    <t>s</t>
  </si>
  <si>
    <t>AM92Q</t>
  </si>
  <si>
    <t>Intro</t>
  </si>
  <si>
    <t>Novice</t>
  </si>
  <si>
    <t>Prelim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</si>
</sst>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10" xfId="0" applyFill="1" applyBorder="1"/>
    <xf numFmtId="0" fontId="14" fillId="0" borderId="10" xfId="0" applyFont="1" applyBorder="1"/>
    <xf numFmtId="18" fontId="0" fillId="33" borderId="10" xfId="0" applyNumberFormat="1" applyFill="1" applyBorder="1"/>
    <xf numFmtId="18" fontId="14" fillId="0" borderId="10" xfId="0" applyNumberFormat="1" applyFont="1" applyBorder="1"/>
    <xf numFmtId="0" fontId="18" fillId="0" borderId="10" xfId="0" applyFont="1" applyBorder="1"/>
    <xf numFmtId="2" fontId="0" fillId="0" borderId="10" xfId="0" applyNumberFormat="1" applyBorder="1"/>
    <xf numFmtId="0" fontId="18" fillId="33" borderId="10" xfId="0" applyFont="1" applyFill="1" applyBorder="1"/>
    <xf numFmtId="0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L32" sqref="L32"/>
    </sheetView>
  </sheetViews>
  <sheetFormatPr defaultRowHeight="15" x14ac:dyDescent="0.25"/>
  <cols>
    <col min="1" max="1" width="7.42578125" bestFit="1" customWidth="1"/>
    <col min="2" max="2" width="3" bestFit="1" customWidth="1"/>
    <col min="3" max="3" width="25.140625" bestFit="1" customWidth="1"/>
    <col min="4" max="4" width="17.85546875" bestFit="1" customWidth="1"/>
    <col min="5" max="5" width="6" bestFit="1" customWidth="1"/>
    <col min="6" max="6" width="9" bestFit="1" customWidth="1"/>
    <col min="7" max="8" width="6" bestFit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1"/>
      <c r="B2" s="1"/>
      <c r="C2" s="4" t="s">
        <v>41</v>
      </c>
      <c r="D2" s="4"/>
      <c r="E2" s="1"/>
      <c r="F2" s="1"/>
      <c r="G2" s="1"/>
      <c r="H2" s="1"/>
    </row>
    <row r="3" spans="1:8" x14ac:dyDescent="0.25">
      <c r="A3" s="1"/>
      <c r="B3" s="1">
        <v>19</v>
      </c>
      <c r="C3" s="7" t="s">
        <v>36</v>
      </c>
      <c r="D3" s="7" t="s">
        <v>34</v>
      </c>
      <c r="E3" s="1" t="s">
        <v>35</v>
      </c>
      <c r="F3" s="1">
        <v>60.43</v>
      </c>
      <c r="G3" s="1">
        <v>1</v>
      </c>
      <c r="H3" s="1"/>
    </row>
    <row r="4" spans="1:8" x14ac:dyDescent="0.25">
      <c r="A4" s="3"/>
      <c r="B4" s="3"/>
      <c r="C4" s="9"/>
      <c r="D4" s="9"/>
      <c r="E4" s="3"/>
      <c r="F4" s="3"/>
      <c r="G4" s="3"/>
      <c r="H4" s="3"/>
    </row>
    <row r="5" spans="1:8" x14ac:dyDescent="0.25">
      <c r="A5" s="1"/>
      <c r="B5" s="1"/>
      <c r="C5" s="4" t="s">
        <v>42</v>
      </c>
      <c r="D5" s="7"/>
      <c r="E5" s="1"/>
      <c r="F5" s="1"/>
      <c r="G5" s="1"/>
      <c r="H5" s="1"/>
    </row>
    <row r="6" spans="1:8" x14ac:dyDescent="0.25">
      <c r="A6" s="2"/>
      <c r="B6" s="1">
        <v>23</v>
      </c>
      <c r="C6" s="1" t="s">
        <v>9</v>
      </c>
      <c r="D6" s="1" t="s">
        <v>7</v>
      </c>
      <c r="E6" s="1" t="s">
        <v>25</v>
      </c>
      <c r="F6" s="1">
        <v>59.61</v>
      </c>
      <c r="G6" s="1">
        <v>1</v>
      </c>
      <c r="H6" s="1"/>
    </row>
    <row r="7" spans="1:8" x14ac:dyDescent="0.25">
      <c r="A7" s="2"/>
      <c r="B7" s="1">
        <v>22</v>
      </c>
      <c r="C7" s="1" t="s">
        <v>8</v>
      </c>
      <c r="D7" s="1" t="s">
        <v>7</v>
      </c>
      <c r="E7" s="1" t="s">
        <v>22</v>
      </c>
      <c r="F7" s="1">
        <v>59.78</v>
      </c>
      <c r="G7" s="1">
        <v>2</v>
      </c>
      <c r="H7" s="1"/>
    </row>
    <row r="8" spans="1:8" x14ac:dyDescent="0.25">
      <c r="A8" s="5"/>
      <c r="B8" s="3"/>
      <c r="C8" s="3"/>
      <c r="D8" s="3"/>
      <c r="E8" s="3"/>
      <c r="F8" s="3"/>
      <c r="G8" s="3"/>
      <c r="H8" s="3"/>
    </row>
    <row r="9" spans="1:8" x14ac:dyDescent="0.25">
      <c r="A9" s="2"/>
      <c r="B9" s="1"/>
      <c r="C9" s="4" t="s">
        <v>43</v>
      </c>
      <c r="D9" s="1"/>
      <c r="E9" s="1"/>
      <c r="F9" s="1"/>
      <c r="G9" s="1"/>
      <c r="H9" s="1"/>
    </row>
    <row r="10" spans="1:8" x14ac:dyDescent="0.25">
      <c r="A10" s="2"/>
      <c r="B10" s="1">
        <v>25</v>
      </c>
      <c r="C10" s="1" t="s">
        <v>1</v>
      </c>
      <c r="D10" s="1" t="s">
        <v>0</v>
      </c>
      <c r="E10" s="1" t="s">
        <v>6</v>
      </c>
      <c r="F10" s="1">
        <v>65.760000000000005</v>
      </c>
      <c r="G10" s="1">
        <v>1</v>
      </c>
      <c r="H10" s="1"/>
    </row>
    <row r="11" spans="1:8" x14ac:dyDescent="0.25">
      <c r="A11" s="2"/>
      <c r="B11" s="1">
        <v>25</v>
      </c>
      <c r="C11" s="1" t="s">
        <v>1</v>
      </c>
      <c r="D11" s="1" t="s">
        <v>0</v>
      </c>
      <c r="E11" s="1" t="s">
        <v>23</v>
      </c>
      <c r="F11" s="1">
        <v>65.38</v>
      </c>
      <c r="G11" s="1">
        <v>2</v>
      </c>
      <c r="H11" s="1"/>
    </row>
    <row r="12" spans="1:8" x14ac:dyDescent="0.25">
      <c r="A12" s="2"/>
      <c r="B12" s="1">
        <v>21</v>
      </c>
      <c r="C12" s="1" t="s">
        <v>3</v>
      </c>
      <c r="D12" s="1" t="s">
        <v>2</v>
      </c>
      <c r="E12" s="1" t="s">
        <v>6</v>
      </c>
      <c r="F12" s="1">
        <v>64.42</v>
      </c>
      <c r="G12" s="1">
        <v>3</v>
      </c>
      <c r="H12" s="1"/>
    </row>
    <row r="13" spans="1:8" x14ac:dyDescent="0.25">
      <c r="A13" s="2"/>
      <c r="B13" s="1">
        <v>21</v>
      </c>
      <c r="C13" s="1" t="s">
        <v>3</v>
      </c>
      <c r="D13" s="1" t="s">
        <v>2</v>
      </c>
      <c r="E13" s="1" t="s">
        <v>24</v>
      </c>
      <c r="F13" s="1">
        <v>62.3</v>
      </c>
      <c r="G13" s="1">
        <v>4</v>
      </c>
      <c r="H13" s="1"/>
    </row>
    <row r="14" spans="1:8" x14ac:dyDescent="0.25">
      <c r="A14" s="2"/>
      <c r="B14" s="1">
        <v>29</v>
      </c>
      <c r="C14" s="1" t="s">
        <v>5</v>
      </c>
      <c r="D14" s="1" t="s">
        <v>4</v>
      </c>
      <c r="E14" s="1" t="s">
        <v>6</v>
      </c>
      <c r="F14" s="1">
        <v>62.11</v>
      </c>
      <c r="G14" s="1">
        <v>5</v>
      </c>
      <c r="H14" s="1"/>
    </row>
    <row r="15" spans="1:8" x14ac:dyDescent="0.25">
      <c r="A15" s="5"/>
      <c r="B15" s="3"/>
      <c r="C15" s="3"/>
      <c r="D15" s="3"/>
      <c r="E15" s="3"/>
      <c r="F15" s="5"/>
      <c r="G15" s="5"/>
      <c r="H15" s="3"/>
    </row>
    <row r="16" spans="1:8" x14ac:dyDescent="0.25">
      <c r="A16" s="6" t="s">
        <v>26</v>
      </c>
      <c r="B16" s="4"/>
      <c r="C16" s="4" t="s">
        <v>27</v>
      </c>
      <c r="D16" s="4"/>
      <c r="E16" s="1"/>
      <c r="F16" s="2"/>
      <c r="G16" s="2"/>
      <c r="H16" s="1"/>
    </row>
    <row r="17" spans="1:8" x14ac:dyDescent="0.25">
      <c r="A17" s="2"/>
      <c r="B17" s="1">
        <v>24</v>
      </c>
      <c r="C17" s="1" t="s">
        <v>12</v>
      </c>
      <c r="D17" s="1" t="s">
        <v>11</v>
      </c>
      <c r="E17" s="1">
        <v>215</v>
      </c>
      <c r="F17" s="10">
        <v>60</v>
      </c>
      <c r="G17" s="10">
        <v>74.13</v>
      </c>
      <c r="H17" s="1"/>
    </row>
    <row r="18" spans="1:8" x14ac:dyDescent="0.25">
      <c r="A18" s="5"/>
      <c r="B18" s="3"/>
      <c r="C18" s="3"/>
      <c r="D18" s="3"/>
      <c r="E18" s="3"/>
      <c r="F18" s="5"/>
      <c r="G18" s="5"/>
      <c r="H18" s="3"/>
    </row>
    <row r="19" spans="1:8" x14ac:dyDescent="0.25">
      <c r="A19" s="6" t="s">
        <v>28</v>
      </c>
      <c r="B19" s="1"/>
      <c r="C19" s="1"/>
      <c r="D19" s="1" t="s">
        <v>10</v>
      </c>
      <c r="E19" s="1"/>
      <c r="F19" s="2"/>
      <c r="G19" s="2"/>
      <c r="H19" s="1"/>
    </row>
    <row r="20" spans="1:8" x14ac:dyDescent="0.25">
      <c r="A20" s="2"/>
      <c r="B20" s="1">
        <v>24</v>
      </c>
      <c r="C20" s="1" t="s">
        <v>12</v>
      </c>
      <c r="D20" s="1" t="s">
        <v>11</v>
      </c>
      <c r="E20" s="10" t="s">
        <v>33</v>
      </c>
      <c r="F20" s="10">
        <v>252.5</v>
      </c>
      <c r="G20" s="10">
        <v>55</v>
      </c>
      <c r="H20" s="1">
        <v>74.260000000000005</v>
      </c>
    </row>
    <row r="21" spans="1:8" x14ac:dyDescent="0.25">
      <c r="A21" s="2"/>
      <c r="B21" s="1">
        <v>18</v>
      </c>
      <c r="C21" s="1" t="s">
        <v>37</v>
      </c>
      <c r="D21" s="1" t="s">
        <v>38</v>
      </c>
      <c r="E21" s="10" t="s">
        <v>39</v>
      </c>
      <c r="F21" s="10">
        <v>232.5</v>
      </c>
      <c r="G21" s="10">
        <v>55</v>
      </c>
      <c r="H21" s="1">
        <v>68.39</v>
      </c>
    </row>
    <row r="22" spans="1:8" x14ac:dyDescent="0.25">
      <c r="A22" s="8"/>
      <c r="B22" s="1">
        <v>26</v>
      </c>
      <c r="C22" s="1" t="s">
        <v>14</v>
      </c>
      <c r="D22" s="1" t="s">
        <v>13</v>
      </c>
      <c r="E22" s="10" t="s">
        <v>30</v>
      </c>
      <c r="F22" s="10">
        <v>206.5</v>
      </c>
      <c r="G22" s="10">
        <v>49</v>
      </c>
      <c r="H22" s="1">
        <v>60.73</v>
      </c>
    </row>
    <row r="23" spans="1:8" x14ac:dyDescent="0.25">
      <c r="A23" s="5"/>
      <c r="B23" s="3"/>
      <c r="C23" s="3"/>
      <c r="D23" s="3"/>
      <c r="E23" s="3"/>
      <c r="F23" s="5"/>
      <c r="G23" s="5"/>
      <c r="H23" s="3"/>
    </row>
    <row r="24" spans="1:8" x14ac:dyDescent="0.25">
      <c r="A24" s="6" t="s">
        <v>29</v>
      </c>
      <c r="B24" s="1"/>
      <c r="C24" s="1"/>
      <c r="D24" s="1" t="s">
        <v>10</v>
      </c>
      <c r="E24" s="1"/>
      <c r="F24" s="2"/>
      <c r="G24" s="2"/>
      <c r="H24" s="1"/>
    </row>
    <row r="25" spans="1:8" x14ac:dyDescent="0.25">
      <c r="A25" s="2"/>
      <c r="B25" s="1">
        <v>28</v>
      </c>
      <c r="C25" s="1" t="s">
        <v>18</v>
      </c>
      <c r="D25" s="1" t="s">
        <v>17</v>
      </c>
      <c r="E25" s="1" t="s">
        <v>32</v>
      </c>
      <c r="F25" s="10">
        <v>60.92</v>
      </c>
      <c r="G25" s="10">
        <v>1</v>
      </c>
      <c r="H25" s="1"/>
    </row>
    <row r="26" spans="1:8" x14ac:dyDescent="0.25">
      <c r="A26" s="2"/>
      <c r="B26" s="1">
        <v>20</v>
      </c>
      <c r="C26" s="1" t="s">
        <v>16</v>
      </c>
      <c r="D26" s="1" t="s">
        <v>15</v>
      </c>
      <c r="E26" s="1" t="s">
        <v>31</v>
      </c>
      <c r="F26" s="10">
        <v>59.86</v>
      </c>
      <c r="G26" s="10">
        <v>2</v>
      </c>
      <c r="H26" s="1"/>
    </row>
    <row r="27" spans="1:8" x14ac:dyDescent="0.25">
      <c r="A27" s="2"/>
      <c r="B27" s="1">
        <v>27</v>
      </c>
      <c r="C27" s="1" t="s">
        <v>20</v>
      </c>
      <c r="D27" s="1" t="s">
        <v>19</v>
      </c>
      <c r="E27" s="1" t="s">
        <v>21</v>
      </c>
      <c r="F27" s="10">
        <v>57.22</v>
      </c>
      <c r="G27" s="10">
        <v>3</v>
      </c>
      <c r="H27" s="1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4" t="s">
        <v>40</v>
      </c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>
        <v>18</v>
      </c>
      <c r="C30" s="1" t="s">
        <v>37</v>
      </c>
      <c r="D30" s="1" t="s">
        <v>38</v>
      </c>
      <c r="E30" s="1" t="s">
        <v>39</v>
      </c>
      <c r="F30" s="1">
        <v>249</v>
      </c>
      <c r="G30" s="1">
        <v>39</v>
      </c>
      <c r="H30" s="1">
        <v>67.290000000000006</v>
      </c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</sheetData>
  <sortState ref="B25:G27">
    <sortCondition ref="G25:G2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I1" workbookViewId="0">
      <selection activeCell="W21" sqref="W21"/>
    </sheetView>
  </sheetViews>
  <sheetFormatPr defaultRowHeight="15" x14ac:dyDescent="0.25"/>
  <sheetData>
    <row r="1" spans="1:17" x14ac:dyDescent="0.25">
      <c r="A1">
        <v>19</v>
      </c>
      <c r="B1">
        <v>21</v>
      </c>
      <c r="C1">
        <v>25</v>
      </c>
      <c r="D1">
        <v>29</v>
      </c>
      <c r="E1">
        <v>25</v>
      </c>
      <c r="F1">
        <v>21</v>
      </c>
      <c r="H1">
        <v>22</v>
      </c>
      <c r="I1">
        <v>23</v>
      </c>
      <c r="J1">
        <v>24</v>
      </c>
      <c r="K1">
        <v>26</v>
      </c>
      <c r="L1">
        <v>18</v>
      </c>
      <c r="M1">
        <v>24</v>
      </c>
      <c r="N1">
        <v>28</v>
      </c>
      <c r="O1">
        <v>20</v>
      </c>
      <c r="P1">
        <v>27</v>
      </c>
      <c r="Q1">
        <v>18</v>
      </c>
    </row>
    <row r="2" spans="1:17" x14ac:dyDescent="0.25">
      <c r="A2">
        <v>5</v>
      </c>
      <c r="B2">
        <v>6</v>
      </c>
      <c r="C2">
        <v>7</v>
      </c>
      <c r="D2">
        <v>2</v>
      </c>
      <c r="E2">
        <v>7</v>
      </c>
      <c r="F2">
        <v>7.5</v>
      </c>
      <c r="H2">
        <v>8</v>
      </c>
      <c r="I2">
        <v>6.5</v>
      </c>
      <c r="J2">
        <v>7.5</v>
      </c>
      <c r="K2">
        <v>6</v>
      </c>
      <c r="L2">
        <v>8</v>
      </c>
      <c r="M2">
        <v>7.5</v>
      </c>
      <c r="N2">
        <v>6.5</v>
      </c>
      <c r="O2">
        <v>4</v>
      </c>
      <c r="P2">
        <v>7</v>
      </c>
      <c r="Q2">
        <v>7</v>
      </c>
    </row>
    <row r="3" spans="1:17" x14ac:dyDescent="0.25">
      <c r="A3">
        <v>6</v>
      </c>
      <c r="B3">
        <v>7</v>
      </c>
      <c r="C3">
        <v>6.5</v>
      </c>
      <c r="D3">
        <v>6</v>
      </c>
      <c r="E3">
        <v>6.5</v>
      </c>
      <c r="F3">
        <v>6.5</v>
      </c>
      <c r="H3">
        <v>5</v>
      </c>
      <c r="I3">
        <v>7.5</v>
      </c>
      <c r="J3">
        <v>7</v>
      </c>
      <c r="K3">
        <v>5.5</v>
      </c>
      <c r="L3">
        <v>7</v>
      </c>
      <c r="M3">
        <v>7</v>
      </c>
      <c r="N3">
        <v>6</v>
      </c>
      <c r="O3">
        <v>6</v>
      </c>
      <c r="P3">
        <v>6</v>
      </c>
      <c r="Q3">
        <v>6.5</v>
      </c>
    </row>
    <row r="4" spans="1:17" x14ac:dyDescent="0.25">
      <c r="A4">
        <v>6</v>
      </c>
      <c r="B4">
        <v>6.5</v>
      </c>
      <c r="C4">
        <v>8</v>
      </c>
      <c r="D4">
        <v>6</v>
      </c>
      <c r="E4">
        <v>6</v>
      </c>
      <c r="F4">
        <v>6</v>
      </c>
      <c r="H4">
        <v>6</v>
      </c>
      <c r="I4">
        <v>6</v>
      </c>
      <c r="J4">
        <v>7.5</v>
      </c>
      <c r="K4">
        <v>6.5</v>
      </c>
      <c r="L4">
        <v>6</v>
      </c>
      <c r="M4">
        <v>7</v>
      </c>
      <c r="N4">
        <v>13</v>
      </c>
      <c r="O4">
        <v>6</v>
      </c>
      <c r="P4">
        <v>6</v>
      </c>
      <c r="Q4">
        <v>7</v>
      </c>
    </row>
    <row r="5" spans="1:17" x14ac:dyDescent="0.25">
      <c r="A5">
        <v>5</v>
      </c>
      <c r="B5">
        <v>6</v>
      </c>
      <c r="C5">
        <v>7</v>
      </c>
      <c r="D5">
        <v>5.5</v>
      </c>
      <c r="E5">
        <v>7</v>
      </c>
      <c r="F5">
        <v>7</v>
      </c>
      <c r="H5">
        <v>7</v>
      </c>
      <c r="I5">
        <v>6.5</v>
      </c>
      <c r="J5">
        <v>7</v>
      </c>
      <c r="K5">
        <v>7</v>
      </c>
      <c r="L5">
        <v>7</v>
      </c>
      <c r="M5">
        <v>7</v>
      </c>
      <c r="N5">
        <v>6</v>
      </c>
      <c r="O5">
        <v>6</v>
      </c>
      <c r="P5">
        <v>12</v>
      </c>
      <c r="Q5">
        <v>14</v>
      </c>
    </row>
    <row r="6" spans="1:17" x14ac:dyDescent="0.25">
      <c r="A6">
        <v>6</v>
      </c>
      <c r="B6">
        <v>6</v>
      </c>
      <c r="C6">
        <v>7</v>
      </c>
      <c r="D6">
        <v>6</v>
      </c>
      <c r="E6">
        <v>6</v>
      </c>
      <c r="F6">
        <v>7</v>
      </c>
      <c r="H6">
        <v>6</v>
      </c>
      <c r="I6">
        <v>5</v>
      </c>
      <c r="J6">
        <v>7</v>
      </c>
      <c r="K6">
        <v>6</v>
      </c>
      <c r="L6">
        <v>7</v>
      </c>
      <c r="M6">
        <v>7.5</v>
      </c>
      <c r="N6">
        <v>6</v>
      </c>
      <c r="O6">
        <v>12</v>
      </c>
      <c r="P6">
        <v>5</v>
      </c>
      <c r="Q6">
        <v>6</v>
      </c>
    </row>
    <row r="7" spans="1:17" x14ac:dyDescent="0.25">
      <c r="A7">
        <v>5</v>
      </c>
      <c r="B7">
        <v>6.5</v>
      </c>
      <c r="C7">
        <v>7</v>
      </c>
      <c r="D7">
        <v>6</v>
      </c>
      <c r="E7">
        <v>7.5</v>
      </c>
      <c r="F7">
        <v>5.5</v>
      </c>
      <c r="H7">
        <v>5</v>
      </c>
      <c r="I7">
        <v>6</v>
      </c>
      <c r="J7">
        <v>7.5</v>
      </c>
      <c r="K7">
        <v>6</v>
      </c>
      <c r="L7">
        <v>7</v>
      </c>
      <c r="M7">
        <v>7</v>
      </c>
      <c r="N7">
        <v>4</v>
      </c>
      <c r="O7">
        <v>6</v>
      </c>
      <c r="P7">
        <v>6</v>
      </c>
      <c r="Q7">
        <v>7</v>
      </c>
    </row>
    <row r="8" spans="1:17" x14ac:dyDescent="0.25">
      <c r="A8">
        <v>6</v>
      </c>
      <c r="B8">
        <v>6.5</v>
      </c>
      <c r="C8">
        <v>6</v>
      </c>
      <c r="D8">
        <v>6</v>
      </c>
      <c r="E8">
        <v>6.5</v>
      </c>
      <c r="F8">
        <v>6</v>
      </c>
      <c r="H8">
        <v>6</v>
      </c>
      <c r="I8">
        <v>5.5</v>
      </c>
      <c r="J8">
        <v>7.5</v>
      </c>
      <c r="K8">
        <v>5.5</v>
      </c>
      <c r="L8">
        <v>5.5</v>
      </c>
      <c r="M8">
        <v>7.5</v>
      </c>
      <c r="N8">
        <v>4</v>
      </c>
      <c r="O8">
        <v>6</v>
      </c>
      <c r="P8">
        <v>12</v>
      </c>
      <c r="Q8">
        <v>7</v>
      </c>
    </row>
    <row r="9" spans="1:17" x14ac:dyDescent="0.25">
      <c r="A9">
        <v>14</v>
      </c>
      <c r="B9">
        <v>6.5</v>
      </c>
      <c r="C9">
        <v>6.5</v>
      </c>
      <c r="D9">
        <v>6</v>
      </c>
      <c r="E9">
        <v>6</v>
      </c>
      <c r="F9">
        <v>6</v>
      </c>
      <c r="H9">
        <v>6</v>
      </c>
      <c r="I9">
        <v>12</v>
      </c>
      <c r="J9">
        <v>7</v>
      </c>
      <c r="K9">
        <v>7</v>
      </c>
      <c r="L9">
        <v>6</v>
      </c>
      <c r="M9">
        <v>7.5</v>
      </c>
      <c r="N9">
        <v>5</v>
      </c>
      <c r="O9">
        <v>6</v>
      </c>
      <c r="P9">
        <v>14</v>
      </c>
      <c r="Q9">
        <v>14</v>
      </c>
    </row>
    <row r="10" spans="1:17" x14ac:dyDescent="0.25">
      <c r="A10">
        <v>7</v>
      </c>
      <c r="B10">
        <v>13</v>
      </c>
      <c r="C10">
        <v>14</v>
      </c>
      <c r="D10">
        <v>16</v>
      </c>
      <c r="E10">
        <v>6</v>
      </c>
      <c r="F10">
        <v>6</v>
      </c>
      <c r="H10">
        <v>6</v>
      </c>
      <c r="I10">
        <v>6</v>
      </c>
      <c r="J10">
        <v>7</v>
      </c>
      <c r="K10">
        <v>5</v>
      </c>
      <c r="L10">
        <v>6</v>
      </c>
      <c r="M10">
        <v>6.5</v>
      </c>
      <c r="N10">
        <v>5.5</v>
      </c>
      <c r="O10">
        <v>6</v>
      </c>
      <c r="P10">
        <v>6</v>
      </c>
      <c r="Q10">
        <v>6</v>
      </c>
    </row>
    <row r="11" spans="1:17" x14ac:dyDescent="0.25">
      <c r="A11">
        <v>7.5</v>
      </c>
      <c r="B11">
        <v>6</v>
      </c>
      <c r="C11">
        <v>6</v>
      </c>
      <c r="D11">
        <v>6</v>
      </c>
      <c r="E11">
        <v>14</v>
      </c>
      <c r="F11">
        <v>10</v>
      </c>
      <c r="H11">
        <v>6.5</v>
      </c>
      <c r="I11">
        <v>6</v>
      </c>
      <c r="J11">
        <v>7</v>
      </c>
      <c r="K11">
        <v>12</v>
      </c>
      <c r="L11">
        <v>14</v>
      </c>
      <c r="M11">
        <v>16</v>
      </c>
      <c r="N11">
        <v>5.5</v>
      </c>
      <c r="O11">
        <v>12</v>
      </c>
      <c r="P11">
        <v>10</v>
      </c>
      <c r="Q11">
        <v>7</v>
      </c>
    </row>
    <row r="12" spans="1:17" x14ac:dyDescent="0.25">
      <c r="A12">
        <v>6</v>
      </c>
      <c r="B12">
        <v>7</v>
      </c>
      <c r="C12">
        <v>7</v>
      </c>
      <c r="D12">
        <v>6.5</v>
      </c>
      <c r="E12">
        <v>7</v>
      </c>
      <c r="F12">
        <v>6</v>
      </c>
      <c r="H12">
        <v>5</v>
      </c>
      <c r="I12">
        <v>6</v>
      </c>
      <c r="J12">
        <v>16</v>
      </c>
      <c r="K12">
        <v>7</v>
      </c>
      <c r="L12">
        <v>7</v>
      </c>
      <c r="M12">
        <v>7</v>
      </c>
      <c r="N12">
        <v>6</v>
      </c>
      <c r="O12">
        <v>7</v>
      </c>
      <c r="P12">
        <v>5</v>
      </c>
      <c r="Q12">
        <v>7</v>
      </c>
    </row>
    <row r="13" spans="1:17" x14ac:dyDescent="0.25">
      <c r="A13">
        <v>5.5</v>
      </c>
      <c r="B13">
        <v>7</v>
      </c>
      <c r="C13">
        <v>7</v>
      </c>
      <c r="D13">
        <v>7.5</v>
      </c>
      <c r="E13">
        <v>6</v>
      </c>
      <c r="F13">
        <v>6</v>
      </c>
      <c r="H13">
        <v>6</v>
      </c>
      <c r="I13">
        <v>6</v>
      </c>
      <c r="J13">
        <v>7</v>
      </c>
      <c r="K13">
        <v>6</v>
      </c>
      <c r="L13">
        <v>8</v>
      </c>
      <c r="M13">
        <v>7.5</v>
      </c>
      <c r="N13">
        <v>14</v>
      </c>
      <c r="O13">
        <v>7</v>
      </c>
      <c r="P13">
        <v>5.5</v>
      </c>
      <c r="Q13">
        <v>6.5</v>
      </c>
    </row>
    <row r="14" spans="1:17" x14ac:dyDescent="0.25">
      <c r="A14">
        <v>14</v>
      </c>
      <c r="B14">
        <v>6.5</v>
      </c>
      <c r="C14">
        <v>5</v>
      </c>
      <c r="D14">
        <v>7</v>
      </c>
      <c r="E14">
        <v>6.5</v>
      </c>
      <c r="F14">
        <v>7</v>
      </c>
      <c r="H14">
        <v>6</v>
      </c>
      <c r="I14">
        <v>6</v>
      </c>
      <c r="J14">
        <v>7.5</v>
      </c>
      <c r="K14">
        <v>6</v>
      </c>
      <c r="L14">
        <v>7</v>
      </c>
      <c r="M14">
        <v>7</v>
      </c>
      <c r="N14">
        <v>12</v>
      </c>
      <c r="O14">
        <v>14</v>
      </c>
      <c r="P14">
        <v>7</v>
      </c>
      <c r="Q14">
        <v>7</v>
      </c>
    </row>
    <row r="15" spans="1:17" x14ac:dyDescent="0.25">
      <c r="A15">
        <v>11</v>
      </c>
      <c r="B15">
        <v>7</v>
      </c>
      <c r="C15">
        <v>6.5</v>
      </c>
      <c r="D15">
        <v>6.5</v>
      </c>
      <c r="E15">
        <v>6</v>
      </c>
      <c r="F15">
        <v>6</v>
      </c>
      <c r="H15">
        <v>4</v>
      </c>
      <c r="I15">
        <v>5.5</v>
      </c>
      <c r="J15">
        <v>8</v>
      </c>
      <c r="K15">
        <v>6</v>
      </c>
      <c r="L15">
        <v>7</v>
      </c>
      <c r="M15">
        <v>7.5</v>
      </c>
      <c r="N15">
        <v>7</v>
      </c>
      <c r="O15">
        <v>14</v>
      </c>
      <c r="P15">
        <v>6</v>
      </c>
      <c r="Q15">
        <v>14</v>
      </c>
    </row>
    <row r="16" spans="1:17" x14ac:dyDescent="0.25">
      <c r="A16">
        <v>11</v>
      </c>
      <c r="B16">
        <v>6</v>
      </c>
      <c r="C16">
        <v>6.5</v>
      </c>
      <c r="D16">
        <v>5.5</v>
      </c>
      <c r="E16">
        <v>7</v>
      </c>
      <c r="F16">
        <v>6.5</v>
      </c>
      <c r="H16">
        <v>6</v>
      </c>
      <c r="I16">
        <v>6</v>
      </c>
      <c r="J16">
        <v>8</v>
      </c>
      <c r="K16">
        <v>7</v>
      </c>
      <c r="L16">
        <v>7</v>
      </c>
      <c r="M16">
        <v>7</v>
      </c>
      <c r="N16">
        <v>6</v>
      </c>
      <c r="O16">
        <v>6.5</v>
      </c>
      <c r="P16">
        <v>12</v>
      </c>
      <c r="Q16">
        <v>6</v>
      </c>
    </row>
    <row r="17" spans="1:17" x14ac:dyDescent="0.25">
      <c r="A17">
        <v>12</v>
      </c>
      <c r="B17">
        <v>13</v>
      </c>
      <c r="C17">
        <v>14</v>
      </c>
      <c r="D17">
        <v>14</v>
      </c>
      <c r="E17">
        <v>14</v>
      </c>
      <c r="F17">
        <v>13</v>
      </c>
      <c r="H17">
        <v>6</v>
      </c>
      <c r="I17">
        <v>5.5</v>
      </c>
      <c r="J17">
        <v>7</v>
      </c>
      <c r="K17">
        <v>5</v>
      </c>
      <c r="L17">
        <v>7</v>
      </c>
      <c r="M17">
        <v>7.5</v>
      </c>
      <c r="N17">
        <v>6</v>
      </c>
      <c r="O17">
        <v>5.5</v>
      </c>
      <c r="P17">
        <v>7</v>
      </c>
      <c r="Q17">
        <v>6</v>
      </c>
    </row>
    <row r="18" spans="1:17" x14ac:dyDescent="0.25">
      <c r="A18">
        <v>12</v>
      </c>
      <c r="B18">
        <v>12</v>
      </c>
      <c r="C18">
        <v>13</v>
      </c>
      <c r="D18">
        <v>12</v>
      </c>
      <c r="E18">
        <v>12</v>
      </c>
      <c r="F18">
        <v>12</v>
      </c>
      <c r="H18">
        <v>7</v>
      </c>
      <c r="I18">
        <v>6</v>
      </c>
      <c r="J18">
        <v>7.5</v>
      </c>
      <c r="K18">
        <v>5</v>
      </c>
      <c r="L18">
        <v>6.5</v>
      </c>
      <c r="M18">
        <v>7.5</v>
      </c>
      <c r="N18">
        <v>12</v>
      </c>
      <c r="O18">
        <v>6.5</v>
      </c>
      <c r="P18">
        <v>6</v>
      </c>
      <c r="Q18">
        <v>7.5</v>
      </c>
    </row>
    <row r="19" spans="1:17" x14ac:dyDescent="0.25">
      <c r="A19">
        <f>SUM(A2:A18)</f>
        <v>139</v>
      </c>
      <c r="B19">
        <v>12</v>
      </c>
      <c r="C19">
        <v>12</v>
      </c>
      <c r="D19">
        <v>11</v>
      </c>
      <c r="E19">
        <v>12</v>
      </c>
      <c r="F19">
        <v>12</v>
      </c>
      <c r="H19">
        <v>7</v>
      </c>
      <c r="I19">
        <v>12</v>
      </c>
      <c r="J19">
        <v>7</v>
      </c>
      <c r="K19">
        <v>6.5</v>
      </c>
      <c r="L19">
        <v>7.5</v>
      </c>
      <c r="M19">
        <v>8</v>
      </c>
      <c r="N19">
        <v>7</v>
      </c>
      <c r="O19">
        <v>13</v>
      </c>
      <c r="P19">
        <v>4</v>
      </c>
      <c r="Q19">
        <v>6</v>
      </c>
    </row>
    <row r="20" spans="1:17" x14ac:dyDescent="0.25">
      <c r="A20">
        <v>230</v>
      </c>
      <c r="B20">
        <v>14</v>
      </c>
      <c r="C20">
        <v>14</v>
      </c>
      <c r="D20">
        <v>14</v>
      </c>
      <c r="E20">
        <v>14</v>
      </c>
      <c r="F20">
        <v>14</v>
      </c>
      <c r="H20">
        <v>6</v>
      </c>
      <c r="I20">
        <v>12</v>
      </c>
      <c r="J20">
        <v>7</v>
      </c>
      <c r="K20">
        <v>5.5</v>
      </c>
      <c r="L20">
        <v>6</v>
      </c>
      <c r="M20">
        <v>7.5</v>
      </c>
      <c r="N20">
        <v>6</v>
      </c>
      <c r="O20">
        <v>7</v>
      </c>
      <c r="P20">
        <v>9</v>
      </c>
      <c r="Q20">
        <v>7</v>
      </c>
    </row>
    <row r="21" spans="1:17" x14ac:dyDescent="0.25">
      <c r="A21">
        <f>A19/A20*100</f>
        <v>60.434782608695649</v>
      </c>
      <c r="B21">
        <v>13</v>
      </c>
      <c r="C21">
        <v>13</v>
      </c>
      <c r="D21">
        <v>12</v>
      </c>
      <c r="E21">
        <v>13</v>
      </c>
      <c r="F21">
        <v>12</v>
      </c>
      <c r="H21">
        <v>11</v>
      </c>
      <c r="I21">
        <v>11</v>
      </c>
      <c r="J21">
        <v>8</v>
      </c>
      <c r="K21">
        <v>6</v>
      </c>
      <c r="L21">
        <v>6.5</v>
      </c>
      <c r="M21">
        <v>8</v>
      </c>
      <c r="N21">
        <v>7</v>
      </c>
      <c r="O21">
        <v>11</v>
      </c>
      <c r="P21">
        <v>5</v>
      </c>
      <c r="Q21">
        <v>7</v>
      </c>
    </row>
    <row r="22" spans="1:17" x14ac:dyDescent="0.25">
      <c r="B22">
        <f>SUM(B2:B21)</f>
        <v>167.5</v>
      </c>
      <c r="C22">
        <v>171</v>
      </c>
      <c r="D22">
        <f t="shared" ref="D22:F22" si="0">SUM(D2:D21)</f>
        <v>161.5</v>
      </c>
      <c r="E22">
        <f t="shared" si="0"/>
        <v>170</v>
      </c>
      <c r="F22">
        <f t="shared" si="0"/>
        <v>162</v>
      </c>
      <c r="H22">
        <v>12</v>
      </c>
      <c r="I22">
        <v>12</v>
      </c>
      <c r="J22">
        <v>15</v>
      </c>
      <c r="K22">
        <v>5.5</v>
      </c>
      <c r="L22">
        <v>6</v>
      </c>
      <c r="M22">
        <v>7.5</v>
      </c>
      <c r="N22">
        <v>12</v>
      </c>
      <c r="O22">
        <v>6.5</v>
      </c>
      <c r="P22">
        <v>4</v>
      </c>
      <c r="Q22">
        <v>7</v>
      </c>
    </row>
    <row r="23" spans="1:17" x14ac:dyDescent="0.25">
      <c r="B23">
        <v>260</v>
      </c>
      <c r="C23">
        <v>260</v>
      </c>
      <c r="D23">
        <v>260</v>
      </c>
      <c r="E23">
        <v>260</v>
      </c>
      <c r="F23">
        <v>260</v>
      </c>
      <c r="H23">
        <f>SUM(H2:H22)</f>
        <v>137.5</v>
      </c>
      <c r="I23">
        <f>SUM(I2:I22)</f>
        <v>155</v>
      </c>
      <c r="J23">
        <v>14</v>
      </c>
      <c r="K23">
        <v>6</v>
      </c>
      <c r="L23">
        <v>7</v>
      </c>
      <c r="M23">
        <v>8</v>
      </c>
      <c r="N23">
        <v>6.5</v>
      </c>
      <c r="O23">
        <v>4</v>
      </c>
      <c r="P23">
        <v>6</v>
      </c>
      <c r="Q23">
        <v>7</v>
      </c>
    </row>
    <row r="24" spans="1:17" x14ac:dyDescent="0.25">
      <c r="B24">
        <f>B22/B23*100</f>
        <v>64.423076923076934</v>
      </c>
      <c r="C24">
        <f t="shared" ref="C24:F24" si="1">C22/C23*100</f>
        <v>65.769230769230774</v>
      </c>
      <c r="D24">
        <f t="shared" si="1"/>
        <v>62.115384615384613</v>
      </c>
      <c r="E24">
        <f t="shared" si="1"/>
        <v>65.384615384615387</v>
      </c>
      <c r="F24">
        <f t="shared" si="1"/>
        <v>62.307692307692307</v>
      </c>
      <c r="H24">
        <v>230</v>
      </c>
      <c r="I24">
        <v>260</v>
      </c>
      <c r="J24">
        <v>15</v>
      </c>
      <c r="K24">
        <v>6</v>
      </c>
      <c r="L24">
        <v>7</v>
      </c>
      <c r="M24">
        <v>7</v>
      </c>
      <c r="N24">
        <v>7</v>
      </c>
      <c r="O24">
        <v>4</v>
      </c>
      <c r="P24">
        <v>5.5</v>
      </c>
      <c r="Q24">
        <v>7</v>
      </c>
    </row>
    <row r="25" spans="1:17" x14ac:dyDescent="0.25">
      <c r="C25">
        <v>2</v>
      </c>
      <c r="H25">
        <f>H23/H24*100</f>
        <v>59.782608695652172</v>
      </c>
      <c r="I25">
        <f>I23/I24*100</f>
        <v>59.615384615384613</v>
      </c>
      <c r="J25">
        <v>16</v>
      </c>
      <c r="K25">
        <v>6.5</v>
      </c>
      <c r="L25">
        <v>7.5</v>
      </c>
      <c r="M25">
        <v>8</v>
      </c>
      <c r="N25">
        <v>6</v>
      </c>
      <c r="O25">
        <v>5</v>
      </c>
      <c r="P25">
        <v>6</v>
      </c>
      <c r="Q25">
        <v>7</v>
      </c>
    </row>
    <row r="26" spans="1:17" x14ac:dyDescent="0.25">
      <c r="J26">
        <f>SUM(J22:J25)</f>
        <v>60</v>
      </c>
      <c r="K26">
        <v>7</v>
      </c>
      <c r="L26">
        <v>7</v>
      </c>
      <c r="M26">
        <v>7</v>
      </c>
      <c r="N26">
        <v>6</v>
      </c>
      <c r="O26">
        <v>4</v>
      </c>
      <c r="P26">
        <v>6</v>
      </c>
      <c r="Q26">
        <v>6</v>
      </c>
    </row>
    <row r="27" spans="1:17" x14ac:dyDescent="0.25">
      <c r="I27">
        <v>24</v>
      </c>
      <c r="J27">
        <f>SUM(J2:J25)</f>
        <v>215</v>
      </c>
      <c r="K27">
        <v>12</v>
      </c>
      <c r="L27">
        <v>14</v>
      </c>
      <c r="M27">
        <v>15</v>
      </c>
      <c r="N27">
        <v>6</v>
      </c>
      <c r="O27">
        <v>6</v>
      </c>
      <c r="P27">
        <v>6</v>
      </c>
      <c r="Q27">
        <v>7</v>
      </c>
    </row>
    <row r="28" spans="1:17" x14ac:dyDescent="0.25">
      <c r="J28">
        <v>290</v>
      </c>
      <c r="K28">
        <v>12</v>
      </c>
      <c r="L28">
        <v>13</v>
      </c>
      <c r="M28">
        <v>14</v>
      </c>
      <c r="N28">
        <v>7</v>
      </c>
      <c r="O28">
        <v>6.5</v>
      </c>
      <c r="P28">
        <v>10</v>
      </c>
      <c r="Q28">
        <v>6.5</v>
      </c>
    </row>
    <row r="29" spans="1:17" x14ac:dyDescent="0.25">
      <c r="J29">
        <f>J27/J28*100</f>
        <v>74.137931034482762</v>
      </c>
      <c r="K29">
        <v>12</v>
      </c>
      <c r="L29">
        <v>14</v>
      </c>
      <c r="M29">
        <v>15</v>
      </c>
      <c r="N29">
        <v>6.5</v>
      </c>
      <c r="O29">
        <v>6</v>
      </c>
      <c r="P29">
        <v>12</v>
      </c>
      <c r="Q29">
        <v>7</v>
      </c>
    </row>
    <row r="30" spans="1:17" x14ac:dyDescent="0.25">
      <c r="K30">
        <v>13</v>
      </c>
      <c r="L30">
        <v>14</v>
      </c>
      <c r="M30">
        <v>16</v>
      </c>
      <c r="N30">
        <v>6</v>
      </c>
      <c r="O30">
        <v>12</v>
      </c>
      <c r="P30">
        <f>SUM(P2:P29)</f>
        <v>206</v>
      </c>
      <c r="Q30">
        <v>7</v>
      </c>
    </row>
    <row r="31" spans="1:17" x14ac:dyDescent="0.25">
      <c r="L31">
        <f>SUM(L27:L30)</f>
        <v>55</v>
      </c>
      <c r="M31">
        <f>SUM(M27:M30)</f>
        <v>60</v>
      </c>
      <c r="N31">
        <v>12</v>
      </c>
      <c r="O31">
        <v>12</v>
      </c>
      <c r="P31">
        <v>360</v>
      </c>
      <c r="Q31">
        <v>6</v>
      </c>
    </row>
    <row r="32" spans="1:17" x14ac:dyDescent="0.25">
      <c r="K32">
        <f>SUM(K2:K31)</f>
        <v>206.5</v>
      </c>
      <c r="L32">
        <f>SUM(L2:L30)</f>
        <v>232.5</v>
      </c>
      <c r="M32">
        <f>SUM(M2:M30)</f>
        <v>252.5</v>
      </c>
      <c r="N32">
        <v>12</v>
      </c>
      <c r="O32">
        <f>SUM(O2:O31)</f>
        <v>227.5</v>
      </c>
      <c r="P32">
        <f>P30/P31*100</f>
        <v>57.222222222222221</v>
      </c>
      <c r="Q32">
        <v>12</v>
      </c>
    </row>
    <row r="33" spans="11:17" x14ac:dyDescent="0.25">
      <c r="K33">
        <v>340</v>
      </c>
      <c r="L33">
        <v>340</v>
      </c>
      <c r="M33">
        <v>340</v>
      </c>
      <c r="N33">
        <f>SUM(N2:N32)</f>
        <v>231.5</v>
      </c>
      <c r="O33">
        <v>380</v>
      </c>
      <c r="Q33">
        <v>14</v>
      </c>
    </row>
    <row r="34" spans="11:17" x14ac:dyDescent="0.25">
      <c r="Q34">
        <f>SUM(Q30:Q33)</f>
        <v>39</v>
      </c>
    </row>
    <row r="35" spans="11:17" x14ac:dyDescent="0.25">
      <c r="K35">
        <f>K32/K33*100</f>
        <v>60.735294117647051</v>
      </c>
      <c r="L35">
        <f>L32/L33*100</f>
        <v>68.382352941176478</v>
      </c>
      <c r="M35">
        <f>M32/M33*100</f>
        <v>74.264705882352942</v>
      </c>
      <c r="N35">
        <v>380</v>
      </c>
      <c r="O35">
        <f>O32/O33*100</f>
        <v>59.868421052631582</v>
      </c>
      <c r="Q35">
        <f>SUM(Q2:Q33)</f>
        <v>249</v>
      </c>
    </row>
    <row r="36" spans="11:17" x14ac:dyDescent="0.25">
      <c r="N36">
        <f>N33/N35*100</f>
        <v>60.921052631578945</v>
      </c>
      <c r="Q36">
        <v>370</v>
      </c>
    </row>
    <row r="37" spans="11:17" x14ac:dyDescent="0.25">
      <c r="Q37">
        <f>Q35/Q36*100</f>
        <v>67.297297297297291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at Beaver Hall _Class_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2018-05-18T12:13:09Z</cp:lastPrinted>
  <dcterms:created xsi:type="dcterms:W3CDTF">2018-05-17T11:26:06Z</dcterms:created>
  <dcterms:modified xsi:type="dcterms:W3CDTF">2018-05-19T13:21:08Z</dcterms:modified>
</cp:coreProperties>
</file>