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760"/>
  </bookViews>
  <sheets>
    <sheet name="Pony Club &amp; NSEA Show Jumping _" sheetId="1" r:id="rId1"/>
  </sheets>
  <calcPr calcId="145621"/>
</workbook>
</file>

<file path=xl/calcChain.xml><?xml version="1.0" encoding="utf-8"?>
<calcChain xmlns="http://schemas.openxmlformats.org/spreadsheetml/2006/main">
  <c r="J109" i="1" l="1"/>
  <c r="K109" i="1"/>
  <c r="J93" i="1"/>
  <c r="K93" i="1"/>
  <c r="J98" i="1"/>
  <c r="K98" i="1"/>
  <c r="J88" i="1"/>
  <c r="K88" i="1"/>
  <c r="J81" i="1"/>
  <c r="K81" i="1"/>
  <c r="J77" i="1"/>
  <c r="K77" i="1"/>
  <c r="J72" i="1"/>
  <c r="K72" i="1"/>
  <c r="J67" i="1"/>
  <c r="K67" i="1"/>
  <c r="J57" i="1"/>
  <c r="K57" i="1"/>
  <c r="J53" i="1"/>
  <c r="K53" i="1"/>
  <c r="J49" i="1"/>
  <c r="K49" i="1"/>
  <c r="J30" i="1"/>
  <c r="K30" i="1"/>
  <c r="L30" i="1"/>
  <c r="K25" i="1"/>
  <c r="L25" i="1"/>
</calcChain>
</file>

<file path=xl/sharedStrings.xml><?xml version="1.0" encoding="utf-8"?>
<sst xmlns="http://schemas.openxmlformats.org/spreadsheetml/2006/main" count="423" uniqueCount="142">
  <si>
    <t>Ms Sophia Langley</t>
  </si>
  <si>
    <t>Bell</t>
  </si>
  <si>
    <t>Foremarke</t>
  </si>
  <si>
    <t>Ms Antonia Davenport</t>
  </si>
  <si>
    <t>Buddy</t>
  </si>
  <si>
    <t>The Grange</t>
  </si>
  <si>
    <t>Ms Kiaya McCarthy</t>
  </si>
  <si>
    <t>Brandy</t>
  </si>
  <si>
    <t>BH PC Beaver Meerkats</t>
  </si>
  <si>
    <t>Ms A Langley</t>
  </si>
  <si>
    <t>Womble</t>
  </si>
  <si>
    <t>Ms E Daniel</t>
  </si>
  <si>
    <t>The Story Teller</t>
  </si>
  <si>
    <t>Fallibroome</t>
  </si>
  <si>
    <t>Ms Alexia Corbett</t>
  </si>
  <si>
    <t>Boo</t>
  </si>
  <si>
    <t>Ms Maisie Alexander</t>
  </si>
  <si>
    <t>Cadbury</t>
  </si>
  <si>
    <t>Ms Matilda Alexander</t>
  </si>
  <si>
    <t>Spooky</t>
  </si>
  <si>
    <t>Ms Millie Sketchley</t>
  </si>
  <si>
    <t>Rocky</t>
  </si>
  <si>
    <t>Ms Alesha Keeling</t>
  </si>
  <si>
    <t xml:space="preserve">Star </t>
  </si>
  <si>
    <t>Ms Angel Broad</t>
  </si>
  <si>
    <t xml:space="preserve">  </t>
  </si>
  <si>
    <t>Ms Anya Gibson</t>
  </si>
  <si>
    <t>Kalinka</t>
  </si>
  <si>
    <t>QEGS</t>
  </si>
  <si>
    <t>Ms Sophia Corbett</t>
  </si>
  <si>
    <t>Foremarke Red</t>
  </si>
  <si>
    <t>Ms Aless Langley</t>
  </si>
  <si>
    <t>Bam Bam</t>
  </si>
  <si>
    <t>Foremarke Blue</t>
  </si>
  <si>
    <t>Ms Z Duncliffe Smith</t>
  </si>
  <si>
    <t>Chocolate Button</t>
  </si>
  <si>
    <t>Derby High School</t>
  </si>
  <si>
    <t>Ms Iona Mace</t>
  </si>
  <si>
    <t>Freckles</t>
  </si>
  <si>
    <t>Clive</t>
  </si>
  <si>
    <t>Ms Evie Hanner</t>
  </si>
  <si>
    <t>Ms Charlotte Walker</t>
  </si>
  <si>
    <t>Bob</t>
  </si>
  <si>
    <t>Mr W Cooke</t>
  </si>
  <si>
    <t>Lucy</t>
  </si>
  <si>
    <t>Ms Maisie Allsop</t>
  </si>
  <si>
    <t>Chico</t>
  </si>
  <si>
    <t>Mr Jack Prince</t>
  </si>
  <si>
    <t>Trio</t>
  </si>
  <si>
    <t>Mr Albert Alsop</t>
  </si>
  <si>
    <t>Ms Lexi Corbett</t>
  </si>
  <si>
    <t>Ms Lily Colley</t>
  </si>
  <si>
    <t>Calling Low Clover</t>
  </si>
  <si>
    <t>Lady Manners</t>
  </si>
  <si>
    <t>Miss Daisy Woolley</t>
  </si>
  <si>
    <t xml:space="preserve">Hucklow Caramel </t>
  </si>
  <si>
    <t>Miss Grace Elliott</t>
  </si>
  <si>
    <t>Hermas Kylie</t>
  </si>
  <si>
    <t>Mr Charlie Lovatt</t>
  </si>
  <si>
    <t>Tony</t>
  </si>
  <si>
    <t>Abbotsholme</t>
  </si>
  <si>
    <t>Ms Imogen Hargreaves</t>
  </si>
  <si>
    <t>Penchwinta Sam</t>
  </si>
  <si>
    <t>Ms Tallulah Wyer</t>
  </si>
  <si>
    <t>Mr Darcy</t>
  </si>
  <si>
    <t>Ms Tabitha Morley</t>
  </si>
  <si>
    <t>Gracie Mae</t>
  </si>
  <si>
    <t>Ms Jodie Dean</t>
  </si>
  <si>
    <t>Bill</t>
  </si>
  <si>
    <t>Macclesfield Academy</t>
  </si>
  <si>
    <t>Ms R Smith</t>
  </si>
  <si>
    <t>Pasha</t>
  </si>
  <si>
    <t>Ms Izzy Harrison</t>
  </si>
  <si>
    <t>Peaches</t>
  </si>
  <si>
    <t>Ms Darcie Shaw</t>
  </si>
  <si>
    <t>Murphy</t>
  </si>
  <si>
    <t>Ms Megan Prince</t>
  </si>
  <si>
    <t>Ruby</t>
  </si>
  <si>
    <t>Candy Cane</t>
  </si>
  <si>
    <t>Ms L Clark</t>
  </si>
  <si>
    <t xml:space="preserve">Stadmorslow Harold </t>
  </si>
  <si>
    <t>School ?</t>
  </si>
  <si>
    <t>Miss Beth Foskett</t>
  </si>
  <si>
    <t>Tinker</t>
  </si>
  <si>
    <t>Ms Izzy Davenport</t>
  </si>
  <si>
    <t>Gerdig Tywysog</t>
  </si>
  <si>
    <t>Ms Madi Carlick</t>
  </si>
  <si>
    <t>Lulu</t>
  </si>
  <si>
    <t>Ms Aisling Stott</t>
  </si>
  <si>
    <t>Stardale Dream</t>
  </si>
  <si>
    <t>Ms Sofia Stubbs</t>
  </si>
  <si>
    <t>Corrib Boy</t>
  </si>
  <si>
    <t>Ms Lucy Martin</t>
  </si>
  <si>
    <t>Indie</t>
  </si>
  <si>
    <t>Ms T Melvin</t>
  </si>
  <si>
    <t>Cloonahinch Andy</t>
  </si>
  <si>
    <t>Ms Ella Naylor</t>
  </si>
  <si>
    <t>Miss Holly Foskett</t>
  </si>
  <si>
    <t>Hilton</t>
  </si>
  <si>
    <t>Ms L Martin</t>
  </si>
  <si>
    <t>Bobby Dazzler</t>
  </si>
  <si>
    <t>Class 1 Grass Roots X Poles</t>
  </si>
  <si>
    <t>Nsea 40 cms Team &amp; Ind</t>
  </si>
  <si>
    <t>Pony Club 40cms</t>
  </si>
  <si>
    <t>Pony Club 50cms</t>
  </si>
  <si>
    <t>Nsea 50 cms Team &amp; Ind</t>
  </si>
  <si>
    <t>Nsea 60 cms Team &amp; Ind</t>
  </si>
  <si>
    <t>Nsea 70 cms Team &amp; Ind</t>
  </si>
  <si>
    <t>Nsea 80/85 Team &amp; Ind</t>
  </si>
  <si>
    <t>Apple Blossom</t>
  </si>
  <si>
    <t>Nsea 75cm Team &amp; Ind</t>
  </si>
  <si>
    <t>Nsea 85/90 Team &amp; Ind</t>
  </si>
  <si>
    <t>Zen</t>
  </si>
  <si>
    <t>G Hawkins</t>
  </si>
  <si>
    <t>S Staffs PC</t>
  </si>
  <si>
    <t>BH PC Beaver Bunnies</t>
  </si>
  <si>
    <t>Twiggy</t>
  </si>
  <si>
    <t>Phoebe Shepherd</t>
  </si>
  <si>
    <t>Jasmine</t>
  </si>
  <si>
    <t>Louisa Chadwisk</t>
  </si>
  <si>
    <t>BH PC Beaver Dragons</t>
  </si>
  <si>
    <t>BH IND</t>
  </si>
  <si>
    <t xml:space="preserve">BH </t>
  </si>
  <si>
    <t>Feya</t>
  </si>
  <si>
    <t>Ms alexia Corbett</t>
  </si>
  <si>
    <t>f</t>
  </si>
  <si>
    <t>style</t>
  </si>
  <si>
    <t>time</t>
  </si>
  <si>
    <t>e</t>
  </si>
  <si>
    <t>Luana</t>
  </si>
  <si>
    <t>s corbett</t>
  </si>
  <si>
    <t>FERRAI</t>
  </si>
  <si>
    <t>TWIGGY</t>
  </si>
  <si>
    <t>Ms Brooke Walker-Altass</t>
  </si>
  <si>
    <t>clive</t>
  </si>
  <si>
    <t>wd</t>
  </si>
  <si>
    <t>lexi corbett</t>
  </si>
  <si>
    <t>MR Darcey</t>
  </si>
  <si>
    <t>Ella Naylor</t>
  </si>
  <si>
    <t>eliza  daniel</t>
  </si>
  <si>
    <t>Fallibroome Ind</t>
  </si>
  <si>
    <t>Heanor Science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</si>
</sst>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14" fillId="0" borderId="10" xfId="0" applyFont="1" applyBorder="1"/>
    <xf numFmtId="0" fontId="0" fillId="0" borderId="10" xfId="0" applyFill="1" applyBorder="1"/>
    <xf numFmtId="0" fontId="16" fillId="0" borderId="0" xfId="0" applyFont="1"/>
    <xf numFmtId="0" fontId="16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topLeftCell="A94" workbookViewId="0">
      <selection activeCell="C121" sqref="C121"/>
    </sheetView>
  </sheetViews>
  <sheetFormatPr defaultRowHeight="15" x14ac:dyDescent="0.25"/>
  <cols>
    <col min="1" max="1" width="24.7109375" bestFit="1" customWidth="1"/>
    <col min="2" max="2" width="23" customWidth="1"/>
    <col min="3" max="3" width="21.85546875" bestFit="1" customWidth="1"/>
    <col min="4" max="4" width="5" bestFit="1" customWidth="1"/>
    <col min="5" max="5" width="5.140625" bestFit="1" customWidth="1"/>
    <col min="6" max="6" width="5.28515625" bestFit="1" customWidth="1"/>
    <col min="7" max="7" width="3" bestFit="1" customWidth="1"/>
    <col min="8" max="8" width="19.7109375" bestFit="1" customWidth="1"/>
    <col min="9" max="9" width="21" bestFit="1" customWidth="1"/>
    <col min="10" max="10" width="3" bestFit="1" customWidth="1"/>
    <col min="11" max="11" width="6" bestFit="1" customWidth="1"/>
    <col min="12" max="12" width="4" bestFit="1" customWidth="1"/>
  </cols>
  <sheetData>
    <row r="1" spans="1:7" x14ac:dyDescent="0.25">
      <c r="A1" s="3" t="s">
        <v>101</v>
      </c>
      <c r="B1" s="1"/>
      <c r="C1" s="1"/>
      <c r="D1" s="1" t="s">
        <v>125</v>
      </c>
      <c r="E1" s="1" t="s">
        <v>127</v>
      </c>
      <c r="F1" s="1" t="s">
        <v>126</v>
      </c>
      <c r="G1" s="1"/>
    </row>
    <row r="2" spans="1:7" x14ac:dyDescent="0.25">
      <c r="A2" s="1" t="s">
        <v>109</v>
      </c>
      <c r="B2" s="1" t="s">
        <v>11</v>
      </c>
      <c r="C2" s="1" t="s">
        <v>13</v>
      </c>
      <c r="D2" s="1">
        <v>0</v>
      </c>
      <c r="E2" s="1">
        <v>6005</v>
      </c>
      <c r="F2" s="1">
        <v>8</v>
      </c>
      <c r="G2" s="1">
        <v>1</v>
      </c>
    </row>
    <row r="3" spans="1:7" x14ac:dyDescent="0.25">
      <c r="A3" s="1" t="s">
        <v>17</v>
      </c>
      <c r="B3" s="1" t="s">
        <v>16</v>
      </c>
      <c r="C3" s="1" t="s">
        <v>2</v>
      </c>
      <c r="D3" s="1">
        <v>0</v>
      </c>
      <c r="E3" s="1">
        <v>6001</v>
      </c>
      <c r="F3" s="1">
        <v>8</v>
      </c>
      <c r="G3" s="1">
        <v>2</v>
      </c>
    </row>
    <row r="4" spans="1:7" x14ac:dyDescent="0.25">
      <c r="A4" s="1" t="s">
        <v>23</v>
      </c>
      <c r="B4" s="1" t="s">
        <v>29</v>
      </c>
      <c r="C4" s="1" t="s">
        <v>2</v>
      </c>
      <c r="D4" s="1">
        <v>0</v>
      </c>
      <c r="E4" s="1">
        <v>6047</v>
      </c>
      <c r="F4" s="1">
        <v>7.75</v>
      </c>
      <c r="G4" s="1">
        <v>3</v>
      </c>
    </row>
    <row r="5" spans="1:7" x14ac:dyDescent="0.25">
      <c r="A5" s="1" t="s">
        <v>4</v>
      </c>
      <c r="B5" s="1" t="s">
        <v>3</v>
      </c>
      <c r="C5" s="1" t="s">
        <v>5</v>
      </c>
      <c r="D5" s="1">
        <v>0</v>
      </c>
      <c r="E5" s="1">
        <v>6045</v>
      </c>
      <c r="F5" s="1">
        <v>7.5</v>
      </c>
      <c r="G5" s="1">
        <v>4</v>
      </c>
    </row>
    <row r="6" spans="1:7" x14ac:dyDescent="0.25">
      <c r="A6" s="1" t="s">
        <v>1</v>
      </c>
      <c r="B6" s="1" t="s">
        <v>0</v>
      </c>
      <c r="C6" s="1" t="s">
        <v>2</v>
      </c>
      <c r="D6" s="1">
        <v>0</v>
      </c>
      <c r="E6" s="1">
        <v>5334</v>
      </c>
      <c r="F6" s="1">
        <v>7</v>
      </c>
      <c r="G6" s="1">
        <v>5</v>
      </c>
    </row>
    <row r="7" spans="1:7" x14ac:dyDescent="0.25">
      <c r="A7" s="1" t="s">
        <v>21</v>
      </c>
      <c r="B7" s="1" t="s">
        <v>20</v>
      </c>
      <c r="C7" s="1" t="s">
        <v>2</v>
      </c>
      <c r="D7" s="1">
        <v>0</v>
      </c>
      <c r="E7" s="1">
        <v>6203</v>
      </c>
      <c r="F7" s="1">
        <v>6</v>
      </c>
      <c r="G7" s="1">
        <v>6</v>
      </c>
    </row>
    <row r="8" spans="1:7" x14ac:dyDescent="0.25">
      <c r="A8" s="1" t="s">
        <v>15</v>
      </c>
      <c r="B8" s="1" t="s">
        <v>14</v>
      </c>
      <c r="C8" s="1" t="s">
        <v>2</v>
      </c>
      <c r="D8" s="1">
        <v>4</v>
      </c>
      <c r="E8" s="1">
        <v>6198</v>
      </c>
      <c r="F8" s="1">
        <v>7.5</v>
      </c>
      <c r="G8" s="1">
        <v>6</v>
      </c>
    </row>
    <row r="9" spans="1:7" x14ac:dyDescent="0.25">
      <c r="A9" s="1" t="s">
        <v>10</v>
      </c>
      <c r="B9" s="1" t="s">
        <v>9</v>
      </c>
      <c r="C9" s="1" t="s">
        <v>2</v>
      </c>
      <c r="D9" s="1">
        <v>12</v>
      </c>
      <c r="E9" s="1">
        <v>6521</v>
      </c>
      <c r="F9" s="1">
        <v>5</v>
      </c>
      <c r="G9" s="1">
        <v>6</v>
      </c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 t="s">
        <v>112</v>
      </c>
      <c r="B11" s="1" t="s">
        <v>113</v>
      </c>
      <c r="C11" s="1" t="s">
        <v>114</v>
      </c>
      <c r="D11" s="1">
        <v>0</v>
      </c>
      <c r="E11" s="1">
        <v>6407</v>
      </c>
      <c r="F11" s="1">
        <v>7</v>
      </c>
      <c r="G11" s="1">
        <v>1</v>
      </c>
    </row>
    <row r="12" spans="1:7" x14ac:dyDescent="0.25">
      <c r="A12" s="1" t="s">
        <v>39</v>
      </c>
      <c r="B12" s="1" t="s">
        <v>129</v>
      </c>
      <c r="C12" s="1" t="s">
        <v>115</v>
      </c>
      <c r="D12" s="1">
        <v>0</v>
      </c>
      <c r="E12" s="1">
        <v>6235</v>
      </c>
      <c r="F12" s="1">
        <v>6.5</v>
      </c>
      <c r="G12" s="1">
        <v>2</v>
      </c>
    </row>
    <row r="13" spans="1:7" x14ac:dyDescent="0.25">
      <c r="A13" s="1" t="s">
        <v>7</v>
      </c>
      <c r="B13" s="1" t="s">
        <v>6</v>
      </c>
      <c r="C13" s="1" t="s">
        <v>115</v>
      </c>
      <c r="D13" s="1">
        <v>0</v>
      </c>
      <c r="E13" s="1">
        <v>6455</v>
      </c>
      <c r="F13" s="1">
        <v>6</v>
      </c>
      <c r="G13" s="1">
        <v>3</v>
      </c>
    </row>
    <row r="14" spans="1:7" x14ac:dyDescent="0.25">
      <c r="A14" s="1" t="s">
        <v>7</v>
      </c>
      <c r="B14" s="1" t="s">
        <v>24</v>
      </c>
      <c r="C14" s="1" t="s">
        <v>115</v>
      </c>
      <c r="D14" s="1">
        <v>0</v>
      </c>
      <c r="E14" s="1">
        <v>6333</v>
      </c>
      <c r="F14" s="1">
        <v>5</v>
      </c>
      <c r="G14" s="1">
        <v>4</v>
      </c>
    </row>
    <row r="15" spans="1:7" x14ac:dyDescent="0.25">
      <c r="A15" s="1" t="s">
        <v>100</v>
      </c>
      <c r="B15" s="1" t="s">
        <v>22</v>
      </c>
      <c r="C15" s="1" t="s">
        <v>115</v>
      </c>
      <c r="D15" s="1">
        <v>4</v>
      </c>
      <c r="E15" s="1">
        <v>6394</v>
      </c>
      <c r="F15" s="1">
        <v>6.5</v>
      </c>
      <c r="G15" s="1">
        <v>5</v>
      </c>
    </row>
    <row r="16" spans="1:7" x14ac:dyDescent="0.25">
      <c r="A16" s="1"/>
      <c r="B16" s="1"/>
      <c r="C16" s="1"/>
      <c r="D16" s="1"/>
      <c r="E16" s="1"/>
      <c r="F16" s="1"/>
      <c r="G16" s="1"/>
    </row>
    <row r="17" spans="1:13" x14ac:dyDescent="0.25">
      <c r="A17" s="1"/>
      <c r="B17" s="1"/>
      <c r="C17" s="1"/>
      <c r="D17" s="1"/>
      <c r="E17" s="1"/>
      <c r="F17" s="1"/>
      <c r="G17" s="1"/>
    </row>
    <row r="18" spans="1:13" x14ac:dyDescent="0.25">
      <c r="A18" s="1"/>
      <c r="B18" s="1"/>
      <c r="C18" s="1"/>
      <c r="D18" s="1"/>
      <c r="E18" s="1"/>
      <c r="F18" s="1"/>
      <c r="G18" s="1"/>
    </row>
    <row r="19" spans="1:13" x14ac:dyDescent="0.25">
      <c r="A19" s="2"/>
      <c r="B19" s="2" t="s">
        <v>25</v>
      </c>
      <c r="C19" s="2"/>
      <c r="D19" s="2"/>
      <c r="E19" s="2"/>
      <c r="F19" s="2"/>
      <c r="G19" s="2"/>
    </row>
    <row r="20" spans="1:13" x14ac:dyDescent="0.25">
      <c r="A20" s="3" t="s">
        <v>102</v>
      </c>
      <c r="B20" s="1" t="s">
        <v>25</v>
      </c>
      <c r="C20" s="1"/>
      <c r="D20" s="1"/>
      <c r="E20" s="1"/>
      <c r="F20" s="1"/>
      <c r="G20" s="1"/>
    </row>
    <row r="21" spans="1:13" x14ac:dyDescent="0.25">
      <c r="A21" s="1" t="s">
        <v>109</v>
      </c>
      <c r="B21" s="1" t="s">
        <v>11</v>
      </c>
      <c r="C21" s="1" t="s">
        <v>13</v>
      </c>
      <c r="D21" s="1">
        <v>0</v>
      </c>
      <c r="E21" s="1">
        <v>5800</v>
      </c>
      <c r="F21" s="1">
        <v>8</v>
      </c>
      <c r="G21" s="1">
        <v>1</v>
      </c>
      <c r="H21" s="1" t="s">
        <v>124</v>
      </c>
      <c r="I21" s="1" t="s">
        <v>30</v>
      </c>
      <c r="J21" s="1">
        <v>0</v>
      </c>
      <c r="K21" s="1">
        <v>6044</v>
      </c>
      <c r="L21" s="1">
        <v>7.5</v>
      </c>
    </row>
    <row r="22" spans="1:13" x14ac:dyDescent="0.25">
      <c r="A22" s="1" t="s">
        <v>4</v>
      </c>
      <c r="B22" s="1" t="s">
        <v>3</v>
      </c>
      <c r="C22" s="1" t="s">
        <v>5</v>
      </c>
      <c r="D22" s="1">
        <v>0</v>
      </c>
      <c r="E22" s="1">
        <v>6004</v>
      </c>
      <c r="F22" s="1">
        <v>8</v>
      </c>
      <c r="G22" s="1">
        <v>2</v>
      </c>
      <c r="H22" s="1" t="s">
        <v>31</v>
      </c>
      <c r="I22" s="1" t="s">
        <v>30</v>
      </c>
      <c r="J22" s="1"/>
      <c r="K22" s="1"/>
      <c r="L22" s="1"/>
    </row>
    <row r="23" spans="1:13" x14ac:dyDescent="0.25">
      <c r="A23" s="1" t="s">
        <v>23</v>
      </c>
      <c r="B23" s="1" t="s">
        <v>130</v>
      </c>
      <c r="C23" s="1" t="s">
        <v>30</v>
      </c>
      <c r="D23" s="1">
        <v>0</v>
      </c>
      <c r="E23" s="1">
        <v>5318</v>
      </c>
      <c r="F23" s="1">
        <v>7.5</v>
      </c>
      <c r="G23" s="1">
        <v>3</v>
      </c>
      <c r="H23" s="1" t="s">
        <v>130</v>
      </c>
      <c r="I23" s="1" t="s">
        <v>30</v>
      </c>
      <c r="J23" s="1">
        <v>0</v>
      </c>
      <c r="K23" s="1">
        <v>5318</v>
      </c>
      <c r="L23" s="1">
        <v>7.5</v>
      </c>
    </row>
    <row r="24" spans="1:13" x14ac:dyDescent="0.25">
      <c r="A24" s="1" t="s">
        <v>15</v>
      </c>
      <c r="B24" s="1" t="s">
        <v>124</v>
      </c>
      <c r="C24" s="1" t="s">
        <v>30</v>
      </c>
      <c r="D24" s="1">
        <v>0</v>
      </c>
      <c r="E24" s="1">
        <v>6044</v>
      </c>
      <c r="F24" s="1">
        <v>7.5</v>
      </c>
      <c r="G24" s="1">
        <v>4</v>
      </c>
      <c r="H24" s="1" t="s">
        <v>16</v>
      </c>
      <c r="I24" s="1" t="s">
        <v>30</v>
      </c>
      <c r="J24" s="1">
        <v>0</v>
      </c>
      <c r="K24" s="1">
        <v>6116</v>
      </c>
      <c r="L24" s="1">
        <v>6</v>
      </c>
    </row>
    <row r="25" spans="1:13" x14ac:dyDescent="0.25">
      <c r="A25" s="1" t="s">
        <v>27</v>
      </c>
      <c r="B25" s="1" t="s">
        <v>26</v>
      </c>
      <c r="C25" s="1" t="s">
        <v>28</v>
      </c>
      <c r="D25" s="1">
        <v>0</v>
      </c>
      <c r="E25" s="1">
        <v>5100</v>
      </c>
      <c r="F25" s="1">
        <v>7.25</v>
      </c>
      <c r="G25" s="1">
        <v>5</v>
      </c>
      <c r="K25">
        <f>SUM(K21:K24)</f>
        <v>17478</v>
      </c>
      <c r="L25">
        <f>SUM(L21:L24)</f>
        <v>21</v>
      </c>
      <c r="M25">
        <v>1</v>
      </c>
    </row>
    <row r="26" spans="1:13" x14ac:dyDescent="0.25">
      <c r="A26" s="1" t="s">
        <v>17</v>
      </c>
      <c r="B26" s="1" t="s">
        <v>18</v>
      </c>
      <c r="C26" s="1" t="s">
        <v>33</v>
      </c>
      <c r="D26" s="1">
        <v>0</v>
      </c>
      <c r="E26" s="1">
        <v>5600</v>
      </c>
      <c r="F26" s="1">
        <v>6.5</v>
      </c>
      <c r="G26" s="1">
        <v>6</v>
      </c>
    </row>
    <row r="27" spans="1:13" x14ac:dyDescent="0.25">
      <c r="A27" s="1" t="s">
        <v>35</v>
      </c>
      <c r="B27" s="1" t="s">
        <v>34</v>
      </c>
      <c r="C27" s="1" t="s">
        <v>36</v>
      </c>
      <c r="D27" s="1">
        <v>0</v>
      </c>
      <c r="E27" s="1">
        <v>5825</v>
      </c>
      <c r="F27" s="1">
        <v>6.5</v>
      </c>
      <c r="G27" s="1">
        <v>7</v>
      </c>
      <c r="H27" s="1" t="s">
        <v>0</v>
      </c>
      <c r="I27" s="1" t="s">
        <v>33</v>
      </c>
      <c r="J27" s="1">
        <v>4</v>
      </c>
      <c r="K27" s="1">
        <v>6154</v>
      </c>
      <c r="L27" s="1">
        <v>6</v>
      </c>
    </row>
    <row r="28" spans="1:13" x14ac:dyDescent="0.25">
      <c r="A28" s="1" t="s">
        <v>19</v>
      </c>
      <c r="B28" s="1" t="s">
        <v>16</v>
      </c>
      <c r="C28" s="1" t="s">
        <v>30</v>
      </c>
      <c r="D28" s="1">
        <v>0</v>
      </c>
      <c r="E28" s="1">
        <v>6116</v>
      </c>
      <c r="F28" s="1">
        <v>6</v>
      </c>
      <c r="G28" s="1">
        <v>8</v>
      </c>
      <c r="H28" s="1" t="s">
        <v>20</v>
      </c>
      <c r="I28" s="1" t="s">
        <v>33</v>
      </c>
      <c r="J28" s="1">
        <v>0</v>
      </c>
      <c r="K28" s="1">
        <v>6205</v>
      </c>
      <c r="L28" s="1">
        <v>6</v>
      </c>
    </row>
    <row r="29" spans="1:13" x14ac:dyDescent="0.25">
      <c r="A29" s="1" t="s">
        <v>10</v>
      </c>
      <c r="B29" s="1" t="s">
        <v>31</v>
      </c>
      <c r="C29" s="1" t="s">
        <v>30</v>
      </c>
      <c r="D29" s="1">
        <v>0</v>
      </c>
      <c r="E29" s="1">
        <v>6158</v>
      </c>
      <c r="F29" s="1">
        <v>6</v>
      </c>
      <c r="G29" s="1">
        <v>9</v>
      </c>
      <c r="H29" s="1" t="s">
        <v>18</v>
      </c>
      <c r="I29" s="1" t="s">
        <v>33</v>
      </c>
      <c r="J29" s="1">
        <v>0</v>
      </c>
      <c r="K29" s="1">
        <v>5600</v>
      </c>
      <c r="L29" s="1">
        <v>6.5</v>
      </c>
    </row>
    <row r="30" spans="1:13" x14ac:dyDescent="0.25">
      <c r="A30" s="1" t="s">
        <v>21</v>
      </c>
      <c r="B30" s="1" t="s">
        <v>20</v>
      </c>
      <c r="C30" s="1" t="s">
        <v>33</v>
      </c>
      <c r="D30" s="1">
        <v>0</v>
      </c>
      <c r="E30" s="1">
        <v>6205</v>
      </c>
      <c r="F30" s="1">
        <v>6</v>
      </c>
      <c r="G30" s="1">
        <v>10</v>
      </c>
      <c r="J30">
        <f>SUM(J27:J29)</f>
        <v>4</v>
      </c>
      <c r="K30">
        <f>SUM(K27:K29)</f>
        <v>17959</v>
      </c>
      <c r="L30">
        <f>SUM(L27:L29)</f>
        <v>18.5</v>
      </c>
      <c r="M30">
        <v>2</v>
      </c>
    </row>
    <row r="31" spans="1:13" x14ac:dyDescent="0.25">
      <c r="A31" s="1" t="s">
        <v>1</v>
      </c>
      <c r="B31" s="1" t="s">
        <v>0</v>
      </c>
      <c r="C31" s="1" t="s">
        <v>33</v>
      </c>
      <c r="D31" s="1">
        <v>4</v>
      </c>
      <c r="E31" s="1">
        <v>6154</v>
      </c>
      <c r="F31" s="1">
        <v>6</v>
      </c>
      <c r="G31" s="1">
        <v>11</v>
      </c>
    </row>
    <row r="32" spans="1:13" x14ac:dyDescent="0.25">
      <c r="A32" s="3" t="s">
        <v>103</v>
      </c>
      <c r="B32" s="1"/>
      <c r="C32" s="1"/>
      <c r="D32" s="1"/>
      <c r="E32" s="1"/>
      <c r="F32" s="1"/>
      <c r="G32" s="1"/>
    </row>
    <row r="33" spans="1:11" x14ac:dyDescent="0.25">
      <c r="A33" s="1" t="s">
        <v>131</v>
      </c>
      <c r="B33" s="1" t="s">
        <v>133</v>
      </c>
      <c r="C33" s="1" t="s">
        <v>8</v>
      </c>
      <c r="D33" s="1">
        <v>0</v>
      </c>
      <c r="E33" s="1">
        <v>5572</v>
      </c>
      <c r="F33" s="1">
        <v>8</v>
      </c>
      <c r="G33" s="1">
        <v>1</v>
      </c>
    </row>
    <row r="34" spans="1:11" x14ac:dyDescent="0.25">
      <c r="A34" s="1" t="s">
        <v>112</v>
      </c>
      <c r="B34" s="1" t="s">
        <v>113</v>
      </c>
      <c r="C34" s="1" t="s">
        <v>114</v>
      </c>
      <c r="D34" s="1">
        <v>0</v>
      </c>
      <c r="E34" s="1">
        <v>6147</v>
      </c>
      <c r="F34" s="1">
        <v>7</v>
      </c>
      <c r="G34" s="1">
        <v>2</v>
      </c>
    </row>
    <row r="35" spans="1:11" x14ac:dyDescent="0.25">
      <c r="A35" s="1" t="s">
        <v>38</v>
      </c>
      <c r="B35" s="1" t="s">
        <v>37</v>
      </c>
      <c r="C35" s="1" t="s">
        <v>8</v>
      </c>
      <c r="D35" s="1">
        <v>4</v>
      </c>
      <c r="E35" s="1">
        <v>5179</v>
      </c>
      <c r="F35" s="1">
        <v>6.5</v>
      </c>
      <c r="G35" s="1">
        <v>3</v>
      </c>
    </row>
    <row r="36" spans="1:11" x14ac:dyDescent="0.25">
      <c r="A36" s="1" t="s">
        <v>42</v>
      </c>
      <c r="B36" s="1" t="s">
        <v>40</v>
      </c>
      <c r="C36" s="1" t="s">
        <v>8</v>
      </c>
      <c r="D36" s="1">
        <v>4</v>
      </c>
      <c r="E36" s="1">
        <v>6356</v>
      </c>
      <c r="F36" s="1">
        <v>6</v>
      </c>
      <c r="G36" s="1">
        <v>4</v>
      </c>
    </row>
    <row r="37" spans="1:11" x14ac:dyDescent="0.25">
      <c r="A37" s="2"/>
      <c r="B37" s="2" t="s">
        <v>25</v>
      </c>
      <c r="C37" s="2"/>
      <c r="D37" s="2"/>
      <c r="E37" s="2"/>
      <c r="F37" s="2"/>
      <c r="G37" s="2"/>
    </row>
    <row r="38" spans="1:11" x14ac:dyDescent="0.25">
      <c r="A38" s="3" t="s">
        <v>104</v>
      </c>
      <c r="B38" s="1" t="s">
        <v>25</v>
      </c>
      <c r="C38" s="1"/>
      <c r="D38" s="1"/>
      <c r="E38" s="1"/>
      <c r="F38" s="1"/>
      <c r="G38" s="1"/>
    </row>
    <row r="39" spans="1:11" x14ac:dyDescent="0.25">
      <c r="A39" s="1" t="s">
        <v>118</v>
      </c>
      <c r="B39" s="1" t="s">
        <v>119</v>
      </c>
      <c r="C39" s="1" t="s">
        <v>120</v>
      </c>
      <c r="D39" s="1">
        <v>0</v>
      </c>
      <c r="E39" s="1">
        <v>4528</v>
      </c>
      <c r="F39" s="1">
        <v>1</v>
      </c>
      <c r="G39" s="1"/>
    </row>
    <row r="40" spans="1:11" x14ac:dyDescent="0.25">
      <c r="A40" s="1" t="s">
        <v>132</v>
      </c>
      <c r="B40" s="1" t="s">
        <v>117</v>
      </c>
      <c r="C40" s="1" t="s">
        <v>120</v>
      </c>
      <c r="D40" s="1">
        <v>0</v>
      </c>
      <c r="E40" s="1">
        <v>4700</v>
      </c>
      <c r="F40" s="1">
        <v>2</v>
      </c>
      <c r="G40" s="1"/>
    </row>
    <row r="41" spans="1:11" x14ac:dyDescent="0.25">
      <c r="A41" s="1" t="s">
        <v>134</v>
      </c>
      <c r="B41" s="1" t="s">
        <v>41</v>
      </c>
      <c r="C41" s="1" t="s">
        <v>120</v>
      </c>
      <c r="D41" s="1">
        <v>0</v>
      </c>
      <c r="E41" s="1">
        <v>6120</v>
      </c>
      <c r="F41" s="1">
        <v>3</v>
      </c>
      <c r="G41" s="1"/>
    </row>
    <row r="42" spans="1:11" x14ac:dyDescent="0.25">
      <c r="A42" s="1" t="s">
        <v>38</v>
      </c>
      <c r="B42" s="1" t="s">
        <v>37</v>
      </c>
      <c r="C42" s="1" t="s">
        <v>120</v>
      </c>
      <c r="D42" s="1">
        <v>4</v>
      </c>
      <c r="E42" s="1">
        <v>5610</v>
      </c>
      <c r="F42" s="1">
        <v>4</v>
      </c>
      <c r="G42" s="1"/>
    </row>
    <row r="43" spans="1:11" x14ac:dyDescent="0.25">
      <c r="A43" s="1" t="s">
        <v>44</v>
      </c>
      <c r="B43" s="1" t="s">
        <v>43</v>
      </c>
      <c r="C43" s="1" t="s">
        <v>120</v>
      </c>
      <c r="D43" s="1" t="s">
        <v>128</v>
      </c>
      <c r="E43" s="1"/>
      <c r="F43" s="1"/>
      <c r="G43" s="1"/>
    </row>
    <row r="44" spans="1:11" x14ac:dyDescent="0.25">
      <c r="A44" s="2"/>
      <c r="B44" s="2"/>
      <c r="C44" s="2"/>
      <c r="D44" s="2"/>
      <c r="E44" s="2"/>
      <c r="F44" s="2"/>
      <c r="G44" s="2"/>
    </row>
    <row r="45" spans="1:11" x14ac:dyDescent="0.25">
      <c r="A45" s="3" t="s">
        <v>105</v>
      </c>
      <c r="B45" s="1"/>
      <c r="C45" s="1"/>
      <c r="D45" s="1"/>
      <c r="E45" s="1"/>
      <c r="F45" s="1"/>
      <c r="G45" s="1"/>
    </row>
    <row r="46" spans="1:11" x14ac:dyDescent="0.25">
      <c r="A46" s="1" t="s">
        <v>46</v>
      </c>
      <c r="B46" s="1" t="s">
        <v>45</v>
      </c>
      <c r="C46" s="1" t="s">
        <v>33</v>
      </c>
      <c r="D46" s="1">
        <v>0</v>
      </c>
      <c r="E46" s="1">
        <v>4003</v>
      </c>
      <c r="F46" s="1">
        <v>1</v>
      </c>
      <c r="G46" s="1"/>
      <c r="H46" s="1" t="s">
        <v>29</v>
      </c>
      <c r="I46" s="1" t="s">
        <v>33</v>
      </c>
      <c r="J46" s="1">
        <v>0</v>
      </c>
      <c r="K46" s="1">
        <v>5506</v>
      </c>
    </row>
    <row r="47" spans="1:11" x14ac:dyDescent="0.25">
      <c r="A47" s="1" t="s">
        <v>59</v>
      </c>
      <c r="B47" s="1" t="s">
        <v>58</v>
      </c>
      <c r="C47" s="1" t="s">
        <v>60</v>
      </c>
      <c r="D47" s="1">
        <v>0</v>
      </c>
      <c r="E47" s="1">
        <v>4600</v>
      </c>
      <c r="F47" s="1">
        <v>2</v>
      </c>
      <c r="G47" s="1"/>
      <c r="H47" s="1" t="s">
        <v>45</v>
      </c>
      <c r="I47" s="1" t="s">
        <v>33</v>
      </c>
      <c r="J47" s="1">
        <v>0</v>
      </c>
      <c r="K47" s="1">
        <v>4003</v>
      </c>
    </row>
    <row r="48" spans="1:11" x14ac:dyDescent="0.25">
      <c r="A48" s="1" t="s">
        <v>52</v>
      </c>
      <c r="B48" s="1" t="s">
        <v>51</v>
      </c>
      <c r="C48" s="1" t="s">
        <v>53</v>
      </c>
      <c r="D48" s="1">
        <v>0</v>
      </c>
      <c r="E48" s="1">
        <v>5209</v>
      </c>
      <c r="F48" s="1">
        <v>3</v>
      </c>
      <c r="G48" s="1"/>
      <c r="H48" s="1" t="s">
        <v>47</v>
      </c>
      <c r="I48" s="1" t="s">
        <v>33</v>
      </c>
      <c r="J48" s="1">
        <v>0</v>
      </c>
      <c r="K48" s="1">
        <v>5568</v>
      </c>
    </row>
    <row r="49" spans="1:12" x14ac:dyDescent="0.25">
      <c r="A49" s="1" t="s">
        <v>23</v>
      </c>
      <c r="B49" s="1" t="s">
        <v>29</v>
      </c>
      <c r="C49" s="1" t="s">
        <v>33</v>
      </c>
      <c r="D49" s="1">
        <v>0</v>
      </c>
      <c r="E49" s="1">
        <v>5506</v>
      </c>
      <c r="F49" s="1">
        <v>4</v>
      </c>
      <c r="G49" s="1"/>
      <c r="J49">
        <f>SUM(J46:J48)</f>
        <v>0</v>
      </c>
      <c r="K49">
        <f>SUM(K46:K48)</f>
        <v>15077</v>
      </c>
      <c r="L49">
        <v>1</v>
      </c>
    </row>
    <row r="50" spans="1:12" x14ac:dyDescent="0.25">
      <c r="A50" s="1" t="s">
        <v>48</v>
      </c>
      <c r="B50" s="1" t="s">
        <v>47</v>
      </c>
      <c r="C50" s="1" t="s">
        <v>33</v>
      </c>
      <c r="D50" s="1">
        <v>0</v>
      </c>
      <c r="E50" s="1">
        <v>5568</v>
      </c>
      <c r="F50" s="1">
        <v>5</v>
      </c>
      <c r="G50" s="1"/>
      <c r="H50" s="1" t="s">
        <v>20</v>
      </c>
      <c r="I50" s="1" t="s">
        <v>30</v>
      </c>
      <c r="J50" s="1">
        <v>4</v>
      </c>
      <c r="K50" s="1">
        <v>6129</v>
      </c>
    </row>
    <row r="51" spans="1:12" x14ac:dyDescent="0.25">
      <c r="A51" s="1" t="s">
        <v>57</v>
      </c>
      <c r="B51" s="1" t="s">
        <v>56</v>
      </c>
      <c r="C51" s="1" t="s">
        <v>53</v>
      </c>
      <c r="D51" s="1">
        <v>0</v>
      </c>
      <c r="E51" s="1">
        <v>5632</v>
      </c>
      <c r="F51" s="1">
        <v>6</v>
      </c>
      <c r="G51" s="1"/>
      <c r="H51" s="1" t="s">
        <v>50</v>
      </c>
      <c r="I51" s="1" t="s">
        <v>30</v>
      </c>
      <c r="J51" s="1">
        <v>4</v>
      </c>
      <c r="K51" s="1">
        <v>5606</v>
      </c>
    </row>
    <row r="52" spans="1:12" x14ac:dyDescent="0.25">
      <c r="A52" s="1" t="s">
        <v>17</v>
      </c>
      <c r="B52" s="1" t="s">
        <v>18</v>
      </c>
      <c r="C52" s="1" t="s">
        <v>30</v>
      </c>
      <c r="D52" s="1">
        <v>0</v>
      </c>
      <c r="E52" s="1">
        <v>5768</v>
      </c>
      <c r="F52" s="1"/>
      <c r="G52" s="1"/>
      <c r="H52" s="1" t="s">
        <v>18</v>
      </c>
      <c r="I52" s="1" t="s">
        <v>30</v>
      </c>
      <c r="J52" s="1">
        <v>0</v>
      </c>
      <c r="K52" s="1">
        <v>5768</v>
      </c>
    </row>
    <row r="53" spans="1:12" x14ac:dyDescent="0.25">
      <c r="A53" s="1" t="s">
        <v>10</v>
      </c>
      <c r="B53" s="1" t="s">
        <v>50</v>
      </c>
      <c r="C53" s="1" t="s">
        <v>30</v>
      </c>
      <c r="D53" s="1">
        <v>4</v>
      </c>
      <c r="E53" s="1">
        <v>5606</v>
      </c>
      <c r="F53" s="1"/>
      <c r="G53" s="1"/>
      <c r="J53">
        <f>SUM(J50:J52)</f>
        <v>8</v>
      </c>
      <c r="K53">
        <f>SUM(K50:K52)</f>
        <v>17503</v>
      </c>
      <c r="L53">
        <v>3</v>
      </c>
    </row>
    <row r="54" spans="1:12" x14ac:dyDescent="0.25">
      <c r="A54" s="1" t="s">
        <v>55</v>
      </c>
      <c r="B54" s="1" t="s">
        <v>54</v>
      </c>
      <c r="C54" s="1" t="s">
        <v>53</v>
      </c>
      <c r="D54" s="1">
        <v>4</v>
      </c>
      <c r="E54" s="1">
        <v>5991</v>
      </c>
      <c r="F54" s="1"/>
      <c r="G54" s="1"/>
      <c r="H54" s="1" t="s">
        <v>51</v>
      </c>
      <c r="I54" s="1" t="s">
        <v>53</v>
      </c>
      <c r="J54" s="1">
        <v>0</v>
      </c>
      <c r="K54" s="1">
        <v>5209</v>
      </c>
    </row>
    <row r="55" spans="1:12" x14ac:dyDescent="0.25">
      <c r="A55" s="1" t="s">
        <v>21</v>
      </c>
      <c r="B55" s="1" t="s">
        <v>20</v>
      </c>
      <c r="C55" s="1" t="s">
        <v>30</v>
      </c>
      <c r="D55" s="1">
        <v>4</v>
      </c>
      <c r="E55" s="1">
        <v>6129</v>
      </c>
      <c r="F55" s="1"/>
      <c r="G55" s="1"/>
      <c r="H55" s="1" t="s">
        <v>54</v>
      </c>
      <c r="I55" s="1" t="s">
        <v>53</v>
      </c>
      <c r="J55" s="1">
        <v>4</v>
      </c>
      <c r="K55" s="1">
        <v>5991</v>
      </c>
    </row>
    <row r="56" spans="1:12" x14ac:dyDescent="0.25">
      <c r="A56" s="1" t="s">
        <v>35</v>
      </c>
      <c r="B56" s="1" t="s">
        <v>34</v>
      </c>
      <c r="C56" s="1" t="s">
        <v>36</v>
      </c>
      <c r="D56" s="1" t="s">
        <v>135</v>
      </c>
      <c r="E56" s="1"/>
      <c r="F56" s="1"/>
      <c r="G56" s="1"/>
      <c r="H56" s="1" t="s">
        <v>56</v>
      </c>
      <c r="I56" s="1" t="s">
        <v>53</v>
      </c>
      <c r="J56" s="1">
        <v>0</v>
      </c>
      <c r="K56" s="1">
        <v>5632</v>
      </c>
    </row>
    <row r="57" spans="1:12" x14ac:dyDescent="0.25">
      <c r="A57" s="1" t="s">
        <v>32</v>
      </c>
      <c r="B57" s="1" t="s">
        <v>49</v>
      </c>
      <c r="C57" s="1" t="s">
        <v>30</v>
      </c>
      <c r="D57" s="1"/>
      <c r="E57" s="1"/>
      <c r="F57" s="1"/>
      <c r="G57" s="1"/>
      <c r="J57">
        <f>SUM(J54:J56)</f>
        <v>4</v>
      </c>
      <c r="K57">
        <f>SUM(K54:K56)</f>
        <v>16832</v>
      </c>
      <c r="L57">
        <v>2</v>
      </c>
    </row>
    <row r="58" spans="1:12" x14ac:dyDescent="0.25">
      <c r="A58" s="2"/>
      <c r="B58" s="2" t="s">
        <v>25</v>
      </c>
      <c r="C58" s="2"/>
      <c r="D58" s="2"/>
      <c r="E58" s="2"/>
      <c r="F58" s="2"/>
      <c r="G58" s="2"/>
    </row>
    <row r="59" spans="1:12" x14ac:dyDescent="0.25">
      <c r="A59" s="3" t="s">
        <v>106</v>
      </c>
      <c r="B59" s="1" t="s">
        <v>25</v>
      </c>
      <c r="C59" s="1"/>
      <c r="D59" s="1"/>
      <c r="E59" s="1"/>
      <c r="F59" s="1"/>
      <c r="G59" s="1"/>
    </row>
    <row r="60" spans="1:12" x14ac:dyDescent="0.25">
      <c r="A60" s="1" t="s">
        <v>116</v>
      </c>
      <c r="B60" s="1" t="s">
        <v>117</v>
      </c>
      <c r="C60" s="1" t="s">
        <v>121</v>
      </c>
      <c r="D60" s="1">
        <v>0</v>
      </c>
      <c r="E60" s="1">
        <v>4228</v>
      </c>
      <c r="F60" s="1">
        <v>1</v>
      </c>
      <c r="G60" s="1"/>
    </row>
    <row r="61" spans="1:12" x14ac:dyDescent="0.25">
      <c r="A61" s="1" t="s">
        <v>118</v>
      </c>
      <c r="B61" s="1" t="s">
        <v>119</v>
      </c>
      <c r="C61" s="1" t="s">
        <v>122</v>
      </c>
      <c r="D61" s="1">
        <v>4</v>
      </c>
      <c r="E61" s="1">
        <v>4978</v>
      </c>
      <c r="F61" s="1">
        <v>2</v>
      </c>
      <c r="G61" s="1"/>
    </row>
    <row r="62" spans="1:12" x14ac:dyDescent="0.25">
      <c r="A62" s="2"/>
      <c r="B62" s="2"/>
      <c r="C62" s="2"/>
      <c r="D62" s="2"/>
      <c r="E62" s="2"/>
      <c r="F62" s="2"/>
      <c r="G62" s="2"/>
    </row>
    <row r="63" spans="1:12" x14ac:dyDescent="0.25">
      <c r="A63" s="1" t="s">
        <v>46</v>
      </c>
      <c r="B63" s="1" t="s">
        <v>45</v>
      </c>
      <c r="C63" s="1" t="s">
        <v>33</v>
      </c>
      <c r="D63" s="1">
        <v>0</v>
      </c>
      <c r="E63" s="1">
        <v>3722</v>
      </c>
      <c r="F63" s="1">
        <v>1</v>
      </c>
      <c r="G63" s="1"/>
      <c r="H63" s="1" t="s">
        <v>65</v>
      </c>
      <c r="I63" s="1" t="s">
        <v>33</v>
      </c>
      <c r="J63" s="1">
        <v>0</v>
      </c>
      <c r="K63" s="1">
        <v>5250</v>
      </c>
    </row>
    <row r="64" spans="1:12" x14ac:dyDescent="0.25">
      <c r="A64" s="1" t="s">
        <v>71</v>
      </c>
      <c r="B64" s="1" t="s">
        <v>70</v>
      </c>
      <c r="C64" s="1" t="s">
        <v>69</v>
      </c>
      <c r="D64" s="1">
        <v>0</v>
      </c>
      <c r="E64" s="1">
        <v>3890</v>
      </c>
      <c r="F64" s="1">
        <v>2</v>
      </c>
      <c r="G64" s="1"/>
      <c r="H64" s="1" t="s">
        <v>29</v>
      </c>
      <c r="I64" s="1" t="s">
        <v>33</v>
      </c>
      <c r="J64" s="1">
        <v>0</v>
      </c>
      <c r="K64" s="1">
        <v>5103</v>
      </c>
    </row>
    <row r="65" spans="1:12" x14ac:dyDescent="0.25">
      <c r="A65" s="1" t="s">
        <v>59</v>
      </c>
      <c r="B65" s="1" t="s">
        <v>58</v>
      </c>
      <c r="C65" s="1" t="s">
        <v>60</v>
      </c>
      <c r="D65" s="1">
        <v>0</v>
      </c>
      <c r="E65" s="1">
        <v>4474</v>
      </c>
      <c r="F65" s="1">
        <v>3</v>
      </c>
      <c r="G65" s="1"/>
      <c r="H65" s="1" t="s">
        <v>47</v>
      </c>
      <c r="I65" s="1" t="s">
        <v>33</v>
      </c>
      <c r="J65" s="1"/>
      <c r="K65" s="1"/>
    </row>
    <row r="66" spans="1:12" x14ac:dyDescent="0.25">
      <c r="A66" s="1" t="s">
        <v>123</v>
      </c>
      <c r="B66" s="1" t="s">
        <v>72</v>
      </c>
      <c r="C66" s="1" t="s">
        <v>69</v>
      </c>
      <c r="D66" s="1">
        <v>0</v>
      </c>
      <c r="E66" s="1">
        <v>4527</v>
      </c>
      <c r="F66" s="1">
        <v>4</v>
      </c>
      <c r="G66" s="1"/>
      <c r="H66" s="1" t="s">
        <v>45</v>
      </c>
      <c r="I66" s="1" t="s">
        <v>33</v>
      </c>
      <c r="J66" s="1">
        <v>0</v>
      </c>
      <c r="K66" s="1">
        <v>3722</v>
      </c>
    </row>
    <row r="67" spans="1:12" x14ac:dyDescent="0.25">
      <c r="A67" s="1" t="s">
        <v>62</v>
      </c>
      <c r="B67" s="1" t="s">
        <v>61</v>
      </c>
      <c r="C67" s="1" t="s">
        <v>5</v>
      </c>
      <c r="D67" s="1">
        <v>0</v>
      </c>
      <c r="E67" s="1">
        <v>4609</v>
      </c>
      <c r="F67" s="1">
        <v>5</v>
      </c>
      <c r="G67" s="1"/>
      <c r="J67" s="5">
        <f>SUM(J63:J66)</f>
        <v>0</v>
      </c>
      <c r="K67" s="5">
        <f>SUM(K63:K66)</f>
        <v>14075</v>
      </c>
      <c r="L67">
        <v>1</v>
      </c>
    </row>
    <row r="68" spans="1:12" x14ac:dyDescent="0.25">
      <c r="A68" s="1" t="s">
        <v>23</v>
      </c>
      <c r="B68" s="1" t="s">
        <v>29</v>
      </c>
      <c r="C68" s="1" t="s">
        <v>33</v>
      </c>
      <c r="D68" s="1">
        <v>0</v>
      </c>
      <c r="E68" s="1">
        <v>5103</v>
      </c>
      <c r="F68" s="1">
        <v>6</v>
      </c>
      <c r="G68" s="1"/>
      <c r="H68" s="1" t="s">
        <v>72</v>
      </c>
      <c r="I68" s="4" t="s">
        <v>69</v>
      </c>
      <c r="J68" s="1">
        <v>4</v>
      </c>
      <c r="K68" s="1">
        <v>4219</v>
      </c>
    </row>
    <row r="69" spans="1:12" x14ac:dyDescent="0.25">
      <c r="A69" s="1" t="s">
        <v>66</v>
      </c>
      <c r="B69" s="1" t="s">
        <v>65</v>
      </c>
      <c r="C69" s="1" t="s">
        <v>33</v>
      </c>
      <c r="D69" s="1">
        <v>0</v>
      </c>
      <c r="E69" s="1">
        <v>5250</v>
      </c>
      <c r="F69" s="1"/>
      <c r="G69" s="1"/>
      <c r="H69" s="1" t="s">
        <v>67</v>
      </c>
      <c r="I69" s="1" t="s">
        <v>69</v>
      </c>
      <c r="J69" s="1"/>
      <c r="K69" s="1"/>
    </row>
    <row r="70" spans="1:12" x14ac:dyDescent="0.25">
      <c r="A70" s="1" t="s">
        <v>77</v>
      </c>
      <c r="B70" s="1" t="s">
        <v>76</v>
      </c>
      <c r="C70" s="1" t="s">
        <v>30</v>
      </c>
      <c r="D70" s="1">
        <v>0</v>
      </c>
      <c r="E70" s="1">
        <v>5282</v>
      </c>
      <c r="F70" s="1"/>
      <c r="G70" s="1"/>
      <c r="H70" s="1" t="s">
        <v>70</v>
      </c>
      <c r="I70" s="1" t="s">
        <v>69</v>
      </c>
      <c r="J70" s="1">
        <v>0</v>
      </c>
      <c r="K70" s="1">
        <v>3890</v>
      </c>
    </row>
    <row r="71" spans="1:12" x14ac:dyDescent="0.25">
      <c r="A71" s="1" t="s">
        <v>83</v>
      </c>
      <c r="B71" s="1" t="s">
        <v>82</v>
      </c>
      <c r="C71" s="1" t="s">
        <v>81</v>
      </c>
      <c r="D71" s="1">
        <v>0</v>
      </c>
      <c r="E71" s="1">
        <v>5500</v>
      </c>
      <c r="F71" s="1"/>
      <c r="G71" s="1"/>
      <c r="H71" s="1" t="s">
        <v>72</v>
      </c>
      <c r="I71" s="1" t="s">
        <v>69</v>
      </c>
      <c r="J71" s="1">
        <v>0</v>
      </c>
      <c r="K71" s="1">
        <v>4527</v>
      </c>
    </row>
    <row r="72" spans="1:12" x14ac:dyDescent="0.25">
      <c r="A72" s="1" t="s">
        <v>48</v>
      </c>
      <c r="B72" s="1" t="s">
        <v>47</v>
      </c>
      <c r="C72" s="1" t="s">
        <v>33</v>
      </c>
      <c r="D72" s="1">
        <v>0</v>
      </c>
      <c r="E72" s="1">
        <v>6113</v>
      </c>
      <c r="F72" s="1"/>
      <c r="G72" s="1"/>
      <c r="J72" s="5">
        <f>SUM(J68:J71)</f>
        <v>4</v>
      </c>
      <c r="K72" s="5">
        <f>SUM(K68:K71)</f>
        <v>12636</v>
      </c>
      <c r="L72">
        <v>2</v>
      </c>
    </row>
    <row r="73" spans="1:12" x14ac:dyDescent="0.25">
      <c r="A73" s="1" t="s">
        <v>73</v>
      </c>
      <c r="B73" s="1" t="s">
        <v>72</v>
      </c>
      <c r="C73" s="4" t="s">
        <v>69</v>
      </c>
      <c r="D73" s="1">
        <v>4</v>
      </c>
      <c r="E73" s="1">
        <v>4219</v>
      </c>
      <c r="F73" s="1"/>
      <c r="G73" s="1"/>
      <c r="H73" s="1" t="s">
        <v>74</v>
      </c>
      <c r="I73" s="1" t="s">
        <v>30</v>
      </c>
      <c r="J73" s="1">
        <v>4</v>
      </c>
      <c r="K73" s="1">
        <v>5219</v>
      </c>
    </row>
    <row r="74" spans="1:12" x14ac:dyDescent="0.25">
      <c r="A74" s="1" t="s">
        <v>75</v>
      </c>
      <c r="B74" s="1" t="s">
        <v>74</v>
      </c>
      <c r="C74" s="1" t="s">
        <v>30</v>
      </c>
      <c r="D74" s="1">
        <v>4</v>
      </c>
      <c r="E74" s="1">
        <v>5219</v>
      </c>
      <c r="F74" s="1"/>
      <c r="G74" s="1"/>
      <c r="H74" s="1" t="s">
        <v>136</v>
      </c>
      <c r="I74" s="1" t="s">
        <v>30</v>
      </c>
      <c r="J74" s="1"/>
      <c r="K74" s="1"/>
    </row>
    <row r="75" spans="1:12" x14ac:dyDescent="0.25">
      <c r="A75" s="1" t="s">
        <v>52</v>
      </c>
      <c r="B75" s="1" t="s">
        <v>51</v>
      </c>
      <c r="C75" s="1" t="s">
        <v>53</v>
      </c>
      <c r="D75" s="1">
        <v>4</v>
      </c>
      <c r="E75" s="1">
        <v>5266</v>
      </c>
      <c r="F75" s="1"/>
      <c r="G75" s="1"/>
      <c r="H75" s="1" t="s">
        <v>76</v>
      </c>
      <c r="I75" s="1" t="s">
        <v>30</v>
      </c>
      <c r="J75" s="1">
        <v>0</v>
      </c>
      <c r="K75" s="1">
        <v>5282</v>
      </c>
    </row>
    <row r="76" spans="1:12" x14ac:dyDescent="0.25">
      <c r="A76" s="1" t="s">
        <v>64</v>
      </c>
      <c r="B76" s="1" t="s">
        <v>63</v>
      </c>
      <c r="C76" s="1" t="s">
        <v>13</v>
      </c>
      <c r="D76" s="1">
        <v>4</v>
      </c>
      <c r="E76" s="1">
        <v>5443</v>
      </c>
      <c r="F76" s="1"/>
      <c r="G76" s="1"/>
      <c r="H76" s="1" t="s">
        <v>65</v>
      </c>
      <c r="I76" s="1" t="s">
        <v>30</v>
      </c>
      <c r="J76" s="1">
        <v>4</v>
      </c>
      <c r="K76" s="1">
        <v>5572</v>
      </c>
    </row>
    <row r="77" spans="1:12" x14ac:dyDescent="0.25">
      <c r="A77" s="1" t="s">
        <v>78</v>
      </c>
      <c r="B77" s="1" t="s">
        <v>65</v>
      </c>
      <c r="C77" s="1" t="s">
        <v>30</v>
      </c>
      <c r="D77" s="1">
        <v>4</v>
      </c>
      <c r="E77" s="1">
        <v>5572</v>
      </c>
      <c r="F77" s="1"/>
      <c r="G77" s="1"/>
      <c r="J77" s="5">
        <f>SUM(J73:J76)</f>
        <v>8</v>
      </c>
      <c r="K77" s="5">
        <f>SUM(K73:K76)</f>
        <v>16073</v>
      </c>
      <c r="L77">
        <v>3</v>
      </c>
    </row>
    <row r="78" spans="1:12" x14ac:dyDescent="0.25">
      <c r="A78" s="1" t="s">
        <v>57</v>
      </c>
      <c r="B78" s="1" t="s">
        <v>56</v>
      </c>
      <c r="C78" s="1" t="s">
        <v>53</v>
      </c>
      <c r="D78" s="1">
        <v>4</v>
      </c>
      <c r="E78" s="1">
        <v>6056</v>
      </c>
      <c r="F78" s="1"/>
      <c r="G78" s="1"/>
      <c r="H78" s="1" t="s">
        <v>51</v>
      </c>
      <c r="I78" s="1" t="s">
        <v>53</v>
      </c>
      <c r="J78" s="1">
        <v>4</v>
      </c>
      <c r="K78" s="1">
        <v>5266</v>
      </c>
    </row>
    <row r="79" spans="1:12" x14ac:dyDescent="0.25">
      <c r="A79" s="1" t="s">
        <v>10</v>
      </c>
      <c r="B79" s="1" t="s">
        <v>136</v>
      </c>
      <c r="C79" s="1" t="s">
        <v>30</v>
      </c>
      <c r="D79" s="1">
        <v>4</v>
      </c>
      <c r="E79" s="1">
        <v>6344</v>
      </c>
      <c r="F79" s="1"/>
      <c r="G79" s="1"/>
      <c r="H79" s="1" t="s">
        <v>54</v>
      </c>
      <c r="I79" s="1" t="s">
        <v>53</v>
      </c>
      <c r="J79" s="1">
        <v>8</v>
      </c>
      <c r="K79" s="1">
        <v>6271</v>
      </c>
    </row>
    <row r="80" spans="1:12" x14ac:dyDescent="0.25">
      <c r="A80" s="1" t="s">
        <v>55</v>
      </c>
      <c r="B80" s="1" t="s">
        <v>54</v>
      </c>
      <c r="C80" s="1" t="s">
        <v>53</v>
      </c>
      <c r="D80" s="1">
        <v>8</v>
      </c>
      <c r="E80" s="1">
        <v>6271</v>
      </c>
      <c r="F80" s="1"/>
      <c r="G80" s="1"/>
      <c r="H80" s="1" t="s">
        <v>56</v>
      </c>
      <c r="I80" s="1" t="s">
        <v>53</v>
      </c>
      <c r="J80" s="1">
        <v>4</v>
      </c>
      <c r="K80" s="1">
        <v>6056</v>
      </c>
    </row>
    <row r="81" spans="1:12" x14ac:dyDescent="0.25">
      <c r="A81" s="1" t="s">
        <v>68</v>
      </c>
      <c r="B81" s="1" t="s">
        <v>67</v>
      </c>
      <c r="C81" s="1" t="s">
        <v>69</v>
      </c>
      <c r="D81" s="1">
        <v>12</v>
      </c>
      <c r="E81" s="1">
        <v>6218</v>
      </c>
      <c r="F81" s="1"/>
      <c r="G81" s="1"/>
      <c r="J81" s="5">
        <f>SUM(J78:J80)</f>
        <v>16</v>
      </c>
      <c r="K81" s="5">
        <f>SUM(K78:K80)</f>
        <v>17593</v>
      </c>
      <c r="L81">
        <v>4</v>
      </c>
    </row>
    <row r="82" spans="1:12" x14ac:dyDescent="0.25">
      <c r="A82" s="1" t="s">
        <v>80</v>
      </c>
      <c r="B82" s="1" t="s">
        <v>79</v>
      </c>
      <c r="C82" s="1" t="s">
        <v>13</v>
      </c>
      <c r="D82" s="1" t="s">
        <v>128</v>
      </c>
      <c r="E82" s="1"/>
      <c r="F82" s="1"/>
      <c r="G82" s="1"/>
    </row>
    <row r="83" spans="1:12" x14ac:dyDescent="0.25">
      <c r="A83" s="2"/>
      <c r="B83" s="2"/>
      <c r="C83" s="2"/>
      <c r="D83" s="2"/>
      <c r="E83" s="2"/>
      <c r="F83" s="2"/>
      <c r="G83" s="2"/>
    </row>
    <row r="84" spans="1:12" x14ac:dyDescent="0.25">
      <c r="A84" s="3" t="s">
        <v>107</v>
      </c>
      <c r="B84" s="1" t="s">
        <v>25</v>
      </c>
      <c r="C84" s="1"/>
      <c r="D84" s="1"/>
      <c r="E84" s="1"/>
      <c r="F84" s="1"/>
      <c r="G84" s="1"/>
      <c r="H84" s="1" t="s">
        <v>84</v>
      </c>
      <c r="I84" s="1" t="s">
        <v>5</v>
      </c>
      <c r="J84" s="1">
        <v>0</v>
      </c>
      <c r="K84" s="1">
        <v>4122</v>
      </c>
    </row>
    <row r="85" spans="1:12" x14ac:dyDescent="0.25">
      <c r="A85" s="1" t="s">
        <v>85</v>
      </c>
      <c r="B85" s="1" t="s">
        <v>84</v>
      </c>
      <c r="C85" s="1" t="s">
        <v>5</v>
      </c>
      <c r="D85" s="1">
        <v>0</v>
      </c>
      <c r="E85" s="1">
        <v>4122</v>
      </c>
      <c r="F85" s="1">
        <v>1</v>
      </c>
      <c r="G85" s="1"/>
      <c r="H85" s="1" t="s">
        <v>86</v>
      </c>
      <c r="I85" s="1" t="s">
        <v>5</v>
      </c>
      <c r="J85" s="1"/>
      <c r="K85" s="1"/>
    </row>
    <row r="86" spans="1:12" x14ac:dyDescent="0.25">
      <c r="A86" s="1" t="s">
        <v>89</v>
      </c>
      <c r="B86" s="1" t="s">
        <v>88</v>
      </c>
      <c r="C86" s="1" t="s">
        <v>5</v>
      </c>
      <c r="D86" s="1">
        <v>0</v>
      </c>
      <c r="E86" s="1">
        <v>4212</v>
      </c>
      <c r="F86" s="1">
        <v>2</v>
      </c>
      <c r="G86" s="1"/>
      <c r="H86" s="1" t="s">
        <v>88</v>
      </c>
      <c r="I86" s="1" t="s">
        <v>5</v>
      </c>
      <c r="J86" s="1">
        <v>0</v>
      </c>
      <c r="K86" s="1">
        <v>4212</v>
      </c>
    </row>
    <row r="87" spans="1:12" x14ac:dyDescent="0.25">
      <c r="A87" s="1" t="s">
        <v>12</v>
      </c>
      <c r="B87" s="1" t="s">
        <v>139</v>
      </c>
      <c r="C87" s="1" t="s">
        <v>13</v>
      </c>
      <c r="D87" s="1">
        <v>0</v>
      </c>
      <c r="E87" s="1">
        <v>4337</v>
      </c>
      <c r="F87" s="1">
        <v>3</v>
      </c>
      <c r="G87" s="1"/>
      <c r="H87" s="1" t="s">
        <v>90</v>
      </c>
      <c r="I87" s="1" t="s">
        <v>5</v>
      </c>
      <c r="J87" s="1">
        <v>4</v>
      </c>
      <c r="K87" s="1">
        <v>4137</v>
      </c>
    </row>
    <row r="88" spans="1:12" x14ac:dyDescent="0.25">
      <c r="A88" s="1" t="s">
        <v>64</v>
      </c>
      <c r="B88" s="1" t="s">
        <v>63</v>
      </c>
      <c r="C88" s="1" t="s">
        <v>13</v>
      </c>
      <c r="D88" s="1">
        <v>0</v>
      </c>
      <c r="E88" s="1">
        <v>4509</v>
      </c>
      <c r="F88" s="1">
        <v>4</v>
      </c>
      <c r="G88" s="1"/>
      <c r="J88" s="5">
        <f>SUM(J84:J87)</f>
        <v>4</v>
      </c>
      <c r="K88" s="5">
        <f>SUM(K84:K87)</f>
        <v>12471</v>
      </c>
      <c r="L88">
        <v>2</v>
      </c>
    </row>
    <row r="89" spans="1:12" x14ac:dyDescent="0.25">
      <c r="A89" s="1" t="s">
        <v>83</v>
      </c>
      <c r="B89" s="1" t="s">
        <v>82</v>
      </c>
      <c r="C89" s="1" t="s">
        <v>81</v>
      </c>
      <c r="D89" s="1">
        <v>0</v>
      </c>
      <c r="E89" s="1">
        <v>4654</v>
      </c>
      <c r="F89" s="1">
        <v>5</v>
      </c>
      <c r="G89" s="1"/>
      <c r="H89" s="1" t="s">
        <v>63</v>
      </c>
      <c r="I89" s="1" t="s">
        <v>13</v>
      </c>
      <c r="J89" s="1">
        <v>0</v>
      </c>
      <c r="K89" s="1">
        <v>4509</v>
      </c>
    </row>
    <row r="90" spans="1:12" x14ac:dyDescent="0.25">
      <c r="A90" s="1" t="s">
        <v>95</v>
      </c>
      <c r="B90" s="1" t="s">
        <v>94</v>
      </c>
      <c r="C90" s="1" t="s">
        <v>13</v>
      </c>
      <c r="D90" s="1">
        <v>0</v>
      </c>
      <c r="E90" s="1">
        <v>4732</v>
      </c>
      <c r="F90" s="1">
        <v>6</v>
      </c>
      <c r="G90" s="1"/>
      <c r="H90" s="1" t="s">
        <v>92</v>
      </c>
      <c r="I90" s="1" t="s">
        <v>13</v>
      </c>
      <c r="J90" s="1"/>
      <c r="K90" s="1"/>
    </row>
    <row r="91" spans="1:12" x14ac:dyDescent="0.25">
      <c r="A91" s="1" t="s">
        <v>77</v>
      </c>
      <c r="B91" s="1" t="s">
        <v>76</v>
      </c>
      <c r="C91" s="1" t="s">
        <v>2</v>
      </c>
      <c r="D91" s="1">
        <v>0</v>
      </c>
      <c r="E91" s="1">
        <v>5032</v>
      </c>
      <c r="F91" s="1"/>
      <c r="G91" s="1"/>
      <c r="H91" s="1" t="s">
        <v>94</v>
      </c>
      <c r="I91" s="6" t="s">
        <v>13</v>
      </c>
      <c r="J91" s="1">
        <v>0</v>
      </c>
      <c r="K91" s="1">
        <v>4732</v>
      </c>
    </row>
    <row r="92" spans="1:12" x14ac:dyDescent="0.25">
      <c r="A92" s="1" t="s">
        <v>75</v>
      </c>
      <c r="B92" s="1" t="s">
        <v>74</v>
      </c>
      <c r="C92" s="1" t="s">
        <v>2</v>
      </c>
      <c r="D92" s="1">
        <v>0</v>
      </c>
      <c r="E92" s="1">
        <v>5506</v>
      </c>
      <c r="F92" s="1"/>
      <c r="G92" s="1"/>
      <c r="H92" s="1" t="s">
        <v>139</v>
      </c>
      <c r="I92" s="1" t="s">
        <v>13</v>
      </c>
      <c r="J92" s="1">
        <v>0</v>
      </c>
      <c r="K92" s="1">
        <v>4337</v>
      </c>
    </row>
    <row r="93" spans="1:12" x14ac:dyDescent="0.25">
      <c r="A93" s="1" t="s">
        <v>91</v>
      </c>
      <c r="B93" s="1" t="s">
        <v>90</v>
      </c>
      <c r="C93" s="1" t="s">
        <v>5</v>
      </c>
      <c r="D93" s="1">
        <v>4</v>
      </c>
      <c r="E93" s="1">
        <v>4137</v>
      </c>
      <c r="F93" s="1"/>
      <c r="G93" s="1"/>
      <c r="J93" s="5">
        <f>SUM(J89:J92)</f>
        <v>0</v>
      </c>
      <c r="K93" s="5">
        <f>SUM(K89:K92)</f>
        <v>13578</v>
      </c>
      <c r="L93">
        <v>1</v>
      </c>
    </row>
    <row r="94" spans="1:12" x14ac:dyDescent="0.25">
      <c r="A94" s="1" t="s">
        <v>46</v>
      </c>
      <c r="B94" s="1" t="s">
        <v>45</v>
      </c>
      <c r="C94" s="1" t="s">
        <v>2</v>
      </c>
      <c r="D94" s="1">
        <v>4</v>
      </c>
      <c r="E94" s="1">
        <v>4925</v>
      </c>
      <c r="F94" s="1"/>
      <c r="G94" s="1"/>
      <c r="H94" s="1" t="s">
        <v>74</v>
      </c>
      <c r="I94" s="1" t="s">
        <v>2</v>
      </c>
      <c r="J94" s="1">
        <v>0</v>
      </c>
      <c r="K94" s="1">
        <v>5506</v>
      </c>
    </row>
    <row r="95" spans="1:12" x14ac:dyDescent="0.25">
      <c r="A95" s="1" t="s">
        <v>123</v>
      </c>
      <c r="B95" s="1" t="s">
        <v>72</v>
      </c>
      <c r="C95" s="1" t="s">
        <v>69</v>
      </c>
      <c r="D95" s="1">
        <v>4</v>
      </c>
      <c r="E95" s="1">
        <v>5044</v>
      </c>
      <c r="F95" s="1"/>
      <c r="G95" s="1"/>
      <c r="H95" s="1" t="s">
        <v>65</v>
      </c>
      <c r="I95" s="1" t="s">
        <v>2</v>
      </c>
      <c r="J95" s="1"/>
      <c r="K95" s="1"/>
    </row>
    <row r="96" spans="1:12" x14ac:dyDescent="0.25">
      <c r="A96" s="1" t="s">
        <v>73</v>
      </c>
      <c r="B96" s="1" t="s">
        <v>72</v>
      </c>
      <c r="C96" s="1" t="s">
        <v>69</v>
      </c>
      <c r="D96" s="1">
        <v>4</v>
      </c>
      <c r="E96" s="1">
        <v>5250</v>
      </c>
      <c r="F96" s="1"/>
      <c r="G96" s="1"/>
      <c r="H96" s="1" t="s">
        <v>45</v>
      </c>
      <c r="I96" s="1" t="s">
        <v>2</v>
      </c>
      <c r="J96" s="1">
        <v>4</v>
      </c>
      <c r="K96" s="1">
        <v>4925</v>
      </c>
    </row>
    <row r="97" spans="1:12" x14ac:dyDescent="0.25">
      <c r="A97" s="1" t="s">
        <v>93</v>
      </c>
      <c r="B97" s="1" t="s">
        <v>92</v>
      </c>
      <c r="C97" s="1" t="s">
        <v>13</v>
      </c>
      <c r="D97" s="1">
        <v>4</v>
      </c>
      <c r="E97" s="1">
        <v>6001</v>
      </c>
      <c r="F97" s="1"/>
      <c r="G97" s="1"/>
      <c r="H97" s="1" t="s">
        <v>76</v>
      </c>
      <c r="I97" s="1" t="s">
        <v>2</v>
      </c>
      <c r="J97" s="1">
        <v>0</v>
      </c>
      <c r="K97" s="1">
        <v>5032</v>
      </c>
    </row>
    <row r="98" spans="1:12" x14ac:dyDescent="0.25">
      <c r="A98" s="1" t="s">
        <v>87</v>
      </c>
      <c r="B98" s="1" t="s">
        <v>86</v>
      </c>
      <c r="C98" s="1" t="s">
        <v>5</v>
      </c>
      <c r="D98" s="1">
        <v>8</v>
      </c>
      <c r="E98" s="1">
        <v>5069</v>
      </c>
      <c r="F98" s="1"/>
      <c r="G98" s="1"/>
      <c r="J98" s="5">
        <f>SUM(J94:J97)</f>
        <v>4</v>
      </c>
      <c r="K98" s="5">
        <f>SUM(K94:K97)</f>
        <v>15463</v>
      </c>
      <c r="L98">
        <v>3</v>
      </c>
    </row>
    <row r="99" spans="1:12" x14ac:dyDescent="0.25">
      <c r="A99" s="1" t="s">
        <v>78</v>
      </c>
      <c r="B99" s="1" t="s">
        <v>65</v>
      </c>
      <c r="C99" s="1" t="s">
        <v>2</v>
      </c>
      <c r="D99" s="1">
        <v>12</v>
      </c>
      <c r="E99" s="1">
        <v>6142</v>
      </c>
      <c r="F99" s="1"/>
      <c r="G99" s="1"/>
    </row>
    <row r="100" spans="1:12" x14ac:dyDescent="0.25">
      <c r="A100" s="1" t="s">
        <v>71</v>
      </c>
      <c r="B100" s="1" t="s">
        <v>70</v>
      </c>
      <c r="C100" s="1" t="s">
        <v>69</v>
      </c>
      <c r="D100" s="1" t="s">
        <v>128</v>
      </c>
      <c r="E100" s="1"/>
      <c r="F100" s="1"/>
      <c r="G100" s="1"/>
    </row>
    <row r="101" spans="1:12" x14ac:dyDescent="0.25">
      <c r="A101" s="1" t="s">
        <v>80</v>
      </c>
      <c r="B101" s="1" t="s">
        <v>79</v>
      </c>
      <c r="C101" s="1" t="s">
        <v>13</v>
      </c>
      <c r="D101" s="1" t="s">
        <v>128</v>
      </c>
      <c r="E101" s="1"/>
      <c r="F101" s="1"/>
      <c r="G101" s="1"/>
    </row>
    <row r="102" spans="1:12" x14ac:dyDescent="0.25">
      <c r="A102" s="1" t="s">
        <v>137</v>
      </c>
      <c r="B102" s="1" t="s">
        <v>138</v>
      </c>
      <c r="C102" s="1" t="s">
        <v>140</v>
      </c>
      <c r="D102" s="1" t="s">
        <v>128</v>
      </c>
      <c r="E102" s="1"/>
      <c r="F102" s="1"/>
      <c r="G102" s="1"/>
    </row>
    <row r="103" spans="1:12" x14ac:dyDescent="0.25">
      <c r="A103" s="2"/>
      <c r="B103" s="2" t="s">
        <v>25</v>
      </c>
      <c r="C103" s="2"/>
      <c r="D103" s="2"/>
      <c r="E103" s="2"/>
      <c r="F103" s="2"/>
      <c r="G103" s="2"/>
    </row>
    <row r="104" spans="1:12" x14ac:dyDescent="0.25">
      <c r="A104" s="3" t="s">
        <v>110</v>
      </c>
      <c r="B104" s="1" t="s">
        <v>25</v>
      </c>
      <c r="C104" s="1"/>
      <c r="D104" s="1"/>
      <c r="E104" s="1"/>
      <c r="F104" s="1"/>
      <c r="G104" s="1"/>
    </row>
    <row r="105" spans="1:12" x14ac:dyDescent="0.25">
      <c r="A105" s="1" t="s">
        <v>91</v>
      </c>
      <c r="B105" s="1" t="s">
        <v>90</v>
      </c>
      <c r="C105" s="1" t="s">
        <v>5</v>
      </c>
      <c r="D105" s="1">
        <v>0</v>
      </c>
      <c r="E105" s="1">
        <v>3878</v>
      </c>
      <c r="F105" s="1">
        <v>1</v>
      </c>
      <c r="G105" s="1"/>
      <c r="H105" s="1" t="s">
        <v>84</v>
      </c>
      <c r="I105" s="1" t="s">
        <v>5</v>
      </c>
      <c r="J105" s="1">
        <v>0</v>
      </c>
      <c r="K105" s="1">
        <v>3929</v>
      </c>
    </row>
    <row r="106" spans="1:12" x14ac:dyDescent="0.25">
      <c r="A106" s="1" t="s">
        <v>85</v>
      </c>
      <c r="B106" s="1" t="s">
        <v>84</v>
      </c>
      <c r="C106" s="1" t="s">
        <v>5</v>
      </c>
      <c r="D106" s="1">
        <v>0</v>
      </c>
      <c r="E106" s="1">
        <v>3929</v>
      </c>
      <c r="F106" s="1">
        <v>2</v>
      </c>
      <c r="G106" s="1"/>
      <c r="H106" s="1" t="s">
        <v>86</v>
      </c>
      <c r="I106" s="1" t="s">
        <v>5</v>
      </c>
      <c r="J106" s="1"/>
      <c r="K106" s="1"/>
    </row>
    <row r="107" spans="1:12" x14ac:dyDescent="0.25">
      <c r="A107" s="1" t="s">
        <v>89</v>
      </c>
      <c r="B107" s="1" t="s">
        <v>88</v>
      </c>
      <c r="C107" s="1" t="s">
        <v>5</v>
      </c>
      <c r="D107" s="1">
        <v>0</v>
      </c>
      <c r="E107" s="1">
        <v>3981</v>
      </c>
      <c r="F107" s="1">
        <v>3</v>
      </c>
      <c r="G107" s="1"/>
      <c r="H107" s="1" t="s">
        <v>88</v>
      </c>
      <c r="I107" s="1" t="s">
        <v>5</v>
      </c>
      <c r="J107" s="1">
        <v>0</v>
      </c>
      <c r="K107" s="1">
        <v>3981</v>
      </c>
    </row>
    <row r="108" spans="1:12" x14ac:dyDescent="0.25">
      <c r="A108" s="1" t="s">
        <v>95</v>
      </c>
      <c r="B108" s="1" t="s">
        <v>94</v>
      </c>
      <c r="C108" s="1" t="s">
        <v>13</v>
      </c>
      <c r="D108" s="1">
        <v>0</v>
      </c>
      <c r="E108" s="1">
        <v>4025</v>
      </c>
      <c r="F108" s="1">
        <v>4</v>
      </c>
      <c r="G108" s="1"/>
      <c r="H108" s="1" t="s">
        <v>90</v>
      </c>
      <c r="I108" s="1" t="s">
        <v>5</v>
      </c>
      <c r="J108" s="1">
        <v>0</v>
      </c>
      <c r="K108" s="1">
        <v>3878</v>
      </c>
    </row>
    <row r="109" spans="1:12" x14ac:dyDescent="0.25">
      <c r="A109" s="1" t="s">
        <v>71</v>
      </c>
      <c r="B109" s="1" t="s">
        <v>70</v>
      </c>
      <c r="C109" s="1" t="s">
        <v>69</v>
      </c>
      <c r="D109" s="1">
        <v>0</v>
      </c>
      <c r="E109" s="1">
        <v>4047</v>
      </c>
      <c r="F109" s="1">
        <v>5</v>
      </c>
      <c r="G109" s="1"/>
      <c r="J109" s="5">
        <f>SUM(J105:J108)</f>
        <v>0</v>
      </c>
      <c r="K109" s="5">
        <f>SUM(K105:K108)</f>
        <v>11788</v>
      </c>
    </row>
    <row r="110" spans="1:12" x14ac:dyDescent="0.25">
      <c r="A110" s="1" t="s">
        <v>73</v>
      </c>
      <c r="B110" s="1" t="s">
        <v>72</v>
      </c>
      <c r="C110" s="1" t="s">
        <v>69</v>
      </c>
      <c r="D110" s="1">
        <v>0</v>
      </c>
      <c r="E110" s="1">
        <v>4056</v>
      </c>
      <c r="F110" s="1">
        <v>6</v>
      </c>
      <c r="G110" s="1"/>
      <c r="H110" s="1" t="s">
        <v>72</v>
      </c>
      <c r="I110" s="1" t="s">
        <v>69</v>
      </c>
      <c r="J110" s="1">
        <v>0</v>
      </c>
      <c r="K110" s="1">
        <v>4056</v>
      </c>
    </row>
    <row r="111" spans="1:12" x14ac:dyDescent="0.25">
      <c r="A111" s="1" t="s">
        <v>87</v>
      </c>
      <c r="B111" s="1" t="s">
        <v>86</v>
      </c>
      <c r="C111" s="1" t="s">
        <v>5</v>
      </c>
      <c r="D111" s="1">
        <v>0</v>
      </c>
      <c r="E111" s="1">
        <v>4143</v>
      </c>
      <c r="F111" s="1"/>
      <c r="G111" s="1"/>
      <c r="H111" s="1" t="s">
        <v>70</v>
      </c>
      <c r="I111" s="1" t="s">
        <v>69</v>
      </c>
      <c r="J111" s="1">
        <v>0</v>
      </c>
      <c r="K111" s="1">
        <v>4047</v>
      </c>
    </row>
    <row r="112" spans="1:12" x14ac:dyDescent="0.25">
      <c r="A112" s="1" t="s">
        <v>64</v>
      </c>
      <c r="B112" s="1" t="s">
        <v>96</v>
      </c>
      <c r="C112" s="1" t="s">
        <v>13</v>
      </c>
      <c r="D112" s="1">
        <v>8</v>
      </c>
      <c r="E112" s="1">
        <v>4962</v>
      </c>
      <c r="F112" s="1"/>
      <c r="G112" s="1"/>
      <c r="H112" s="1" t="s">
        <v>72</v>
      </c>
      <c r="I112" s="1" t="s">
        <v>69</v>
      </c>
      <c r="J112" s="1">
        <v>12</v>
      </c>
      <c r="K112" s="1">
        <v>4984</v>
      </c>
    </row>
    <row r="113" spans="1:7" x14ac:dyDescent="0.25">
      <c r="A113" s="1" t="s">
        <v>123</v>
      </c>
      <c r="B113" s="1" t="s">
        <v>72</v>
      </c>
      <c r="C113" s="1" t="s">
        <v>69</v>
      </c>
      <c r="D113" s="1">
        <v>12</v>
      </c>
      <c r="E113" s="1">
        <v>4984</v>
      </c>
      <c r="F113" s="1"/>
      <c r="G113" s="1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3" t="s">
        <v>108</v>
      </c>
      <c r="B115" s="1" t="s">
        <v>25</v>
      </c>
      <c r="C115" s="1"/>
      <c r="D115" s="1"/>
      <c r="E115" s="1"/>
      <c r="F115" s="1"/>
      <c r="G115" s="1"/>
    </row>
    <row r="116" spans="1:7" x14ac:dyDescent="0.25">
      <c r="A116" s="1" t="s">
        <v>98</v>
      </c>
      <c r="B116" s="1" t="s">
        <v>97</v>
      </c>
      <c r="C116" s="1" t="s">
        <v>141</v>
      </c>
      <c r="D116" s="1">
        <v>0</v>
      </c>
      <c r="E116" s="1">
        <v>3544</v>
      </c>
      <c r="F116" s="1">
        <v>1</v>
      </c>
      <c r="G116" s="1"/>
    </row>
    <row r="117" spans="1:7" ht="14.25" customHeight="1" x14ac:dyDescent="0.25">
      <c r="A117" s="1" t="s">
        <v>93</v>
      </c>
      <c r="B117" s="1" t="s">
        <v>99</v>
      </c>
      <c r="C117" s="1" t="s">
        <v>13</v>
      </c>
      <c r="D117" s="1">
        <v>0</v>
      </c>
      <c r="E117" s="1">
        <v>4838</v>
      </c>
      <c r="F117" s="1">
        <v>2</v>
      </c>
      <c r="G117" s="1"/>
    </row>
    <row r="118" spans="1:7" x14ac:dyDescent="0.25">
      <c r="A118" s="1" t="s">
        <v>64</v>
      </c>
      <c r="B118" s="1" t="s">
        <v>96</v>
      </c>
      <c r="C118" s="1" t="s">
        <v>13</v>
      </c>
      <c r="D118" s="1">
        <v>20</v>
      </c>
      <c r="E118" s="1">
        <v>5978</v>
      </c>
      <c r="F118" s="1">
        <v>3</v>
      </c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3" t="s">
        <v>111</v>
      </c>
      <c r="B121" s="1"/>
      <c r="C121" s="1"/>
      <c r="D121" s="1"/>
      <c r="E121" s="1"/>
      <c r="F121" s="1"/>
      <c r="G121" s="1"/>
    </row>
    <row r="122" spans="1:7" x14ac:dyDescent="0.25">
      <c r="A122" s="1" t="s">
        <v>98</v>
      </c>
      <c r="B122" s="1" t="s">
        <v>97</v>
      </c>
      <c r="C122" s="1" t="s">
        <v>141</v>
      </c>
      <c r="D122" s="1">
        <v>4</v>
      </c>
      <c r="E122" s="1">
        <v>3956</v>
      </c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2"/>
      <c r="B124" s="2"/>
      <c r="C124" s="2"/>
      <c r="D124" s="2"/>
      <c r="E124" s="2"/>
      <c r="F124" s="2"/>
      <c r="G124" s="2"/>
    </row>
  </sheetData>
  <sortState ref="A105:F113">
    <sortCondition ref="D105:D113"/>
    <sortCondition ref="E105:E1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Pony Club &amp; NSEA Show Jumping 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2018-10-21T09:00:31Z</cp:lastPrinted>
  <dcterms:created xsi:type="dcterms:W3CDTF">2018-10-19T11:19:46Z</dcterms:created>
  <dcterms:modified xsi:type="dcterms:W3CDTF">2018-10-21T17:07:59Z</dcterms:modified>
</cp:coreProperties>
</file>