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600"/>
  </bookViews>
  <sheets>
    <sheet name="Dressage Incl Pony Club &amp; NSEA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39" i="1" l="1"/>
  <c r="X19" i="2"/>
  <c r="Y19" i="2"/>
  <c r="Y21" i="2" s="1"/>
  <c r="Z19" i="2"/>
  <c r="AA19" i="2"/>
  <c r="X21" i="2"/>
  <c r="Z21" i="2"/>
  <c r="AA21" i="2"/>
  <c r="E34" i="1"/>
  <c r="S19" i="2"/>
  <c r="S21" i="2" s="1"/>
  <c r="T19" i="2"/>
  <c r="T21" i="2" s="1"/>
  <c r="U19" i="2"/>
  <c r="U21" i="2" s="1"/>
  <c r="V19" i="2"/>
  <c r="V21" i="2" s="1"/>
  <c r="W19" i="2"/>
  <c r="W21" i="2" s="1"/>
  <c r="R21" i="2"/>
  <c r="R19" i="2"/>
  <c r="Q23" i="2"/>
  <c r="Q21" i="2"/>
  <c r="O18" i="2"/>
  <c r="P18" i="2"/>
  <c r="O20" i="2"/>
  <c r="P20" i="2"/>
  <c r="N20" i="2"/>
  <c r="N18" i="2"/>
  <c r="D22" i="2"/>
  <c r="D24" i="2" s="1"/>
  <c r="E22" i="2"/>
  <c r="E24" i="2" s="1"/>
  <c r="F22" i="2"/>
  <c r="F24" i="2" s="1"/>
  <c r="G22" i="2"/>
  <c r="G24" i="2" s="1"/>
  <c r="H22" i="2"/>
  <c r="H24" i="2" s="1"/>
  <c r="I22" i="2"/>
  <c r="I24" i="2" s="1"/>
  <c r="J22" i="2"/>
  <c r="J24" i="2" s="1"/>
  <c r="K22" i="2"/>
  <c r="K24" i="2" s="1"/>
  <c r="L22" i="2"/>
  <c r="M22" i="2"/>
  <c r="L24" i="2"/>
  <c r="M24" i="2"/>
  <c r="C24" i="2"/>
  <c r="C22" i="2"/>
  <c r="B21" i="2"/>
  <c r="A21" i="2"/>
  <c r="A19" i="2"/>
</calcChain>
</file>

<file path=xl/sharedStrings.xml><?xml version="1.0" encoding="utf-8"?>
<sst xmlns="http://schemas.openxmlformats.org/spreadsheetml/2006/main" count="74" uniqueCount="46">
  <si>
    <t>Ms J Brough</t>
  </si>
  <si>
    <t>Jimmy</t>
  </si>
  <si>
    <t>A</t>
  </si>
  <si>
    <t>Ms D Brookes</t>
  </si>
  <si>
    <t>Coco Beau</t>
  </si>
  <si>
    <t>Ms Lucy Hooper</t>
  </si>
  <si>
    <t xml:space="preserve">Menai The Magician </t>
  </si>
  <si>
    <t>Ms Freyja Ambrey</t>
  </si>
  <si>
    <t>Bramble</t>
  </si>
  <si>
    <t>P13</t>
  </si>
  <si>
    <t>Ms R Ambrey</t>
  </si>
  <si>
    <t>Bart</t>
  </si>
  <si>
    <t>Ms Helen Merrick</t>
  </si>
  <si>
    <t>Elarieta</t>
  </si>
  <si>
    <t>Ms Darcy Wells</t>
  </si>
  <si>
    <t>Dodger</t>
  </si>
  <si>
    <t>Ms Alesha Keeling</t>
  </si>
  <si>
    <t>BH PC Beaver Bunnies</t>
  </si>
  <si>
    <t>Ms Angel Broad</t>
  </si>
  <si>
    <t>Brandy</t>
  </si>
  <si>
    <t>Ms A Tunnicliffe</t>
  </si>
  <si>
    <t>Newoak Blizzard</t>
  </si>
  <si>
    <t>Ms Iona Mace</t>
  </si>
  <si>
    <t>Freckles</t>
  </si>
  <si>
    <t>BH PC Beaver Meerkats</t>
  </si>
  <si>
    <t>Ms Charlotte Walker</t>
  </si>
  <si>
    <t>Indie</t>
  </si>
  <si>
    <t>Ms Luana James</t>
  </si>
  <si>
    <t>Clive</t>
  </si>
  <si>
    <t>BH PC Beaver Dragons</t>
  </si>
  <si>
    <t>Ms L Chadwick</t>
  </si>
  <si>
    <t>Marcus</t>
  </si>
  <si>
    <t>Ms Rebecca Harvey</t>
  </si>
  <si>
    <t>Bob</t>
  </si>
  <si>
    <t>Have A Go</t>
  </si>
  <si>
    <t>B</t>
  </si>
  <si>
    <t>Prelim</t>
  </si>
  <si>
    <t xml:space="preserve">Intro </t>
  </si>
  <si>
    <t>Rocky</t>
  </si>
  <si>
    <t>L Pearson</t>
  </si>
  <si>
    <t>P14</t>
  </si>
  <si>
    <t>Derby High School P7</t>
  </si>
  <si>
    <t>N34</t>
  </si>
  <si>
    <t>Bobby Dazzler</t>
  </si>
  <si>
    <t>st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</si>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</sst>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M21" sqref="M21"/>
    </sheetView>
  </sheetViews>
  <sheetFormatPr defaultRowHeight="15" x14ac:dyDescent="0.25"/>
  <cols>
    <col min="1" max="1" width="3" bestFit="1" customWidth="1"/>
    <col min="2" max="3" width="19.28515625" bestFit="1" customWidth="1"/>
    <col min="4" max="4" width="21.85546875" bestFit="1" customWidth="1"/>
    <col min="5" max="5" width="6" bestFit="1" customWidth="1"/>
    <col min="6" max="6" width="2" bestFit="1" customWidth="1"/>
    <col min="7" max="7" width="3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3" t="s">
        <v>34</v>
      </c>
      <c r="C2" s="1"/>
      <c r="D2" s="1"/>
      <c r="E2" s="1"/>
      <c r="F2" s="1"/>
      <c r="G2" s="1"/>
    </row>
    <row r="3" spans="1:7" x14ac:dyDescent="0.25">
      <c r="A3" s="1">
        <v>39</v>
      </c>
      <c r="B3" s="1" t="s">
        <v>1</v>
      </c>
      <c r="C3" s="1" t="s">
        <v>0</v>
      </c>
      <c r="D3" s="1" t="s">
        <v>2</v>
      </c>
      <c r="E3" s="1">
        <v>70.86</v>
      </c>
      <c r="F3" s="1"/>
      <c r="G3" s="1"/>
    </row>
    <row r="4" spans="1:7" x14ac:dyDescent="0.25">
      <c r="A4" s="1">
        <v>39</v>
      </c>
      <c r="B4" s="1" t="s">
        <v>1</v>
      </c>
      <c r="C4" s="1" t="s">
        <v>0</v>
      </c>
      <c r="D4" s="1" t="s">
        <v>35</v>
      </c>
      <c r="E4" s="1">
        <v>69.56</v>
      </c>
      <c r="F4" s="1"/>
      <c r="G4" s="1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1"/>
      <c r="B6" s="3" t="s">
        <v>36</v>
      </c>
      <c r="C6" s="1"/>
      <c r="D6" s="1"/>
      <c r="E6" s="1"/>
      <c r="F6" s="1"/>
      <c r="G6" s="1"/>
    </row>
    <row r="7" spans="1:7" x14ac:dyDescent="0.25">
      <c r="A7" s="1">
        <v>23</v>
      </c>
      <c r="B7" s="1" t="s">
        <v>4</v>
      </c>
      <c r="C7" s="1" t="s">
        <v>3</v>
      </c>
      <c r="D7" s="1" t="s">
        <v>9</v>
      </c>
      <c r="E7" s="1">
        <v>74.03</v>
      </c>
      <c r="F7" s="1">
        <v>1</v>
      </c>
      <c r="G7" s="1">
        <v>24</v>
      </c>
    </row>
    <row r="8" spans="1:7" x14ac:dyDescent="0.25">
      <c r="A8" s="1">
        <v>24</v>
      </c>
      <c r="B8" s="1" t="s">
        <v>6</v>
      </c>
      <c r="C8" s="1" t="s">
        <v>5</v>
      </c>
      <c r="D8" s="1" t="s">
        <v>40</v>
      </c>
      <c r="E8" s="1">
        <v>72.88</v>
      </c>
      <c r="F8" s="1">
        <v>2</v>
      </c>
      <c r="G8" s="1">
        <v>21</v>
      </c>
    </row>
    <row r="9" spans="1:7" x14ac:dyDescent="0.25">
      <c r="A9" s="1">
        <v>23</v>
      </c>
      <c r="B9" s="1" t="s">
        <v>4</v>
      </c>
      <c r="C9" s="1" t="s">
        <v>3</v>
      </c>
      <c r="D9" s="1" t="s">
        <v>40</v>
      </c>
      <c r="E9" s="1">
        <v>71.92</v>
      </c>
      <c r="F9" s="1">
        <v>3</v>
      </c>
      <c r="G9" s="1">
        <v>18</v>
      </c>
    </row>
    <row r="10" spans="1:7" x14ac:dyDescent="0.25">
      <c r="A10" s="1">
        <v>24</v>
      </c>
      <c r="B10" s="1" t="s">
        <v>6</v>
      </c>
      <c r="C10" s="1" t="s">
        <v>5</v>
      </c>
      <c r="D10" s="1" t="s">
        <v>9</v>
      </c>
      <c r="E10" s="1">
        <v>71.150000000000006</v>
      </c>
      <c r="F10" s="1">
        <v>4</v>
      </c>
      <c r="G10" s="1">
        <v>15</v>
      </c>
    </row>
    <row r="11" spans="1:7" x14ac:dyDescent="0.25">
      <c r="A11" s="3">
        <v>25</v>
      </c>
      <c r="B11" s="3" t="s">
        <v>8</v>
      </c>
      <c r="C11" s="3" t="s">
        <v>7</v>
      </c>
      <c r="D11" s="3" t="s">
        <v>40</v>
      </c>
      <c r="E11" s="3">
        <v>66.53</v>
      </c>
      <c r="F11" s="3">
        <v>1</v>
      </c>
      <c r="G11" s="3">
        <v>24</v>
      </c>
    </row>
    <row r="12" spans="1:7" x14ac:dyDescent="0.25">
      <c r="A12" s="1">
        <v>19</v>
      </c>
      <c r="B12" s="1" t="s">
        <v>38</v>
      </c>
      <c r="C12" s="1" t="s">
        <v>39</v>
      </c>
      <c r="D12" s="1" t="s">
        <v>40</v>
      </c>
      <c r="E12" s="1">
        <v>65.38</v>
      </c>
      <c r="F12" s="1">
        <v>5</v>
      </c>
      <c r="G12" s="1">
        <v>12</v>
      </c>
    </row>
    <row r="13" spans="1:7" x14ac:dyDescent="0.25">
      <c r="A13" s="3">
        <v>26</v>
      </c>
      <c r="B13" s="3" t="s">
        <v>11</v>
      </c>
      <c r="C13" s="3" t="s">
        <v>10</v>
      </c>
      <c r="D13" s="3" t="s">
        <v>40</v>
      </c>
      <c r="E13" s="3">
        <v>63.84</v>
      </c>
      <c r="F13" s="3">
        <v>2</v>
      </c>
      <c r="G13" s="3">
        <v>21</v>
      </c>
    </row>
    <row r="14" spans="1:7" x14ac:dyDescent="0.25">
      <c r="A14" s="3">
        <v>25</v>
      </c>
      <c r="B14" s="3" t="s">
        <v>8</v>
      </c>
      <c r="C14" s="3" t="s">
        <v>7</v>
      </c>
      <c r="D14" s="3" t="s">
        <v>9</v>
      </c>
      <c r="E14" s="3">
        <v>62.3</v>
      </c>
      <c r="F14" s="3">
        <v>3</v>
      </c>
      <c r="G14" s="3">
        <v>18</v>
      </c>
    </row>
    <row r="15" spans="1:7" x14ac:dyDescent="0.25">
      <c r="A15" s="3">
        <v>26</v>
      </c>
      <c r="B15" s="3" t="s">
        <v>11</v>
      </c>
      <c r="C15" s="3" t="s">
        <v>10</v>
      </c>
      <c r="D15" s="3" t="s">
        <v>9</v>
      </c>
      <c r="E15" s="3">
        <v>62.3</v>
      </c>
      <c r="F15" s="3">
        <v>4</v>
      </c>
      <c r="G15" s="3">
        <v>15</v>
      </c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1">
        <v>22</v>
      </c>
      <c r="B17" s="1" t="s">
        <v>13</v>
      </c>
      <c r="C17" s="1" t="s">
        <v>12</v>
      </c>
      <c r="D17" s="1" t="s">
        <v>42</v>
      </c>
      <c r="E17" s="1">
        <v>73.569999999999993</v>
      </c>
      <c r="F17" s="1"/>
      <c r="G17" s="1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1">
        <v>20</v>
      </c>
      <c r="B19" s="1" t="s">
        <v>15</v>
      </c>
      <c r="C19" s="1" t="s">
        <v>14</v>
      </c>
      <c r="D19" s="1" t="s">
        <v>41</v>
      </c>
      <c r="E19" s="1">
        <v>73.180000000000007</v>
      </c>
      <c r="F19" s="1"/>
      <c r="G19" s="1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1"/>
      <c r="B21" s="3" t="s">
        <v>37</v>
      </c>
      <c r="C21" s="1"/>
      <c r="D21" s="1"/>
      <c r="E21" s="1"/>
      <c r="F21" s="1"/>
      <c r="G21" s="1"/>
    </row>
    <row r="22" spans="1:7" x14ac:dyDescent="0.25">
      <c r="A22" s="1">
        <v>37</v>
      </c>
      <c r="B22" s="1" t="s">
        <v>31</v>
      </c>
      <c r="C22" s="1" t="s">
        <v>30</v>
      </c>
      <c r="D22" s="1" t="s">
        <v>29</v>
      </c>
      <c r="E22" s="1">
        <v>72.39</v>
      </c>
      <c r="F22" s="1">
        <v>1</v>
      </c>
      <c r="G22" s="1"/>
    </row>
    <row r="23" spans="1:7" x14ac:dyDescent="0.25">
      <c r="A23" s="1">
        <v>27</v>
      </c>
      <c r="B23" s="1" t="s">
        <v>21</v>
      </c>
      <c r="C23" s="1" t="s">
        <v>20</v>
      </c>
      <c r="D23" s="1" t="s">
        <v>17</v>
      </c>
      <c r="E23" s="1">
        <v>68.84</v>
      </c>
      <c r="F23" s="1">
        <v>2</v>
      </c>
      <c r="G23" s="1"/>
    </row>
    <row r="24" spans="1:7" x14ac:dyDescent="0.25">
      <c r="A24" s="1">
        <v>38</v>
      </c>
      <c r="B24" s="1" t="s">
        <v>33</v>
      </c>
      <c r="C24" s="1" t="s">
        <v>32</v>
      </c>
      <c r="D24" s="1" t="s">
        <v>29</v>
      </c>
      <c r="E24" s="1">
        <v>64.78</v>
      </c>
      <c r="F24" s="1">
        <v>3</v>
      </c>
      <c r="G24" s="1"/>
    </row>
    <row r="25" spans="1:7" x14ac:dyDescent="0.25">
      <c r="A25" s="1">
        <v>28</v>
      </c>
      <c r="B25" s="1" t="s">
        <v>43</v>
      </c>
      <c r="C25" s="1" t="s">
        <v>16</v>
      </c>
      <c r="D25" s="1" t="s">
        <v>17</v>
      </c>
      <c r="E25" s="1">
        <v>64.34</v>
      </c>
      <c r="F25" s="1">
        <v>4</v>
      </c>
      <c r="G25" s="1"/>
    </row>
    <row r="26" spans="1:7" x14ac:dyDescent="0.25">
      <c r="A26" s="1">
        <v>31</v>
      </c>
      <c r="B26" s="1" t="s">
        <v>23</v>
      </c>
      <c r="C26" s="1" t="s">
        <v>22</v>
      </c>
      <c r="D26" s="1" t="s">
        <v>24</v>
      </c>
      <c r="E26" s="1">
        <v>63.69</v>
      </c>
      <c r="F26" s="1">
        <v>5</v>
      </c>
      <c r="G26" s="1"/>
    </row>
    <row r="27" spans="1:7" x14ac:dyDescent="0.25">
      <c r="A27" s="1">
        <v>35</v>
      </c>
      <c r="B27" s="1" t="s">
        <v>28</v>
      </c>
      <c r="C27" s="1" t="s">
        <v>27</v>
      </c>
      <c r="D27" s="1" t="s">
        <v>29</v>
      </c>
      <c r="E27" s="1">
        <v>62.82</v>
      </c>
      <c r="F27" s="1">
        <v>6</v>
      </c>
      <c r="G27" s="1"/>
    </row>
    <row r="28" spans="1:7" x14ac:dyDescent="0.25">
      <c r="A28" s="1">
        <v>29</v>
      </c>
      <c r="B28" s="1" t="s">
        <v>19</v>
      </c>
      <c r="C28" s="1" t="s">
        <v>18</v>
      </c>
      <c r="D28" s="1" t="s">
        <v>17</v>
      </c>
      <c r="E28" s="1">
        <v>62.39</v>
      </c>
      <c r="F28" s="1"/>
      <c r="G28" s="1"/>
    </row>
    <row r="29" spans="1:7" x14ac:dyDescent="0.25">
      <c r="A29" s="1">
        <v>33</v>
      </c>
      <c r="B29" s="1" t="s">
        <v>26</v>
      </c>
      <c r="C29" s="1" t="s">
        <v>25</v>
      </c>
      <c r="D29" s="1" t="s">
        <v>24</v>
      </c>
      <c r="E29" s="1">
        <v>61.08</v>
      </c>
      <c r="F29" s="1"/>
      <c r="G29" s="1"/>
    </row>
    <row r="31" spans="1:7" x14ac:dyDescent="0.25">
      <c r="D31" s="1" t="s">
        <v>17</v>
      </c>
      <c r="E31" s="1">
        <v>64.34</v>
      </c>
    </row>
    <row r="32" spans="1:7" x14ac:dyDescent="0.25">
      <c r="D32" s="1" t="s">
        <v>17</v>
      </c>
      <c r="E32" s="1">
        <v>62.39</v>
      </c>
    </row>
    <row r="33" spans="4:7" x14ac:dyDescent="0.25">
      <c r="D33" s="1" t="s">
        <v>17</v>
      </c>
      <c r="E33" s="1">
        <v>68.84</v>
      </c>
      <c r="F33">
        <v>2</v>
      </c>
      <c r="G33" t="s">
        <v>45</v>
      </c>
    </row>
    <row r="34" spans="4:7" x14ac:dyDescent="0.25">
      <c r="E34">
        <f>SUM(E31:E33)</f>
        <v>195.57</v>
      </c>
    </row>
    <row r="36" spans="4:7" x14ac:dyDescent="0.25">
      <c r="D36" s="1" t="s">
        <v>29</v>
      </c>
      <c r="E36" s="1">
        <v>62.82</v>
      </c>
    </row>
    <row r="37" spans="4:7" x14ac:dyDescent="0.25">
      <c r="D37" s="1" t="s">
        <v>29</v>
      </c>
      <c r="E37" s="1">
        <v>72.39</v>
      </c>
    </row>
    <row r="38" spans="4:7" x14ac:dyDescent="0.25">
      <c r="D38" s="1" t="s">
        <v>29</v>
      </c>
      <c r="E38" s="1">
        <v>64.78</v>
      </c>
    </row>
    <row r="39" spans="4:7" x14ac:dyDescent="0.25">
      <c r="E39">
        <f>SUM(E36:E38)</f>
        <v>199.99</v>
      </c>
      <c r="F39">
        <v>1</v>
      </c>
      <c r="G39" t="s">
        <v>44</v>
      </c>
    </row>
  </sheetData>
  <sortState ref="A22:E29">
    <sortCondition descending="1" ref="E22:E2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O1" workbookViewId="0">
      <selection activeCell="Y19" sqref="Y19"/>
    </sheetView>
  </sheetViews>
  <sheetFormatPr defaultRowHeight="15" x14ac:dyDescent="0.25"/>
  <sheetData>
    <row r="1" spans="1:25" x14ac:dyDescent="0.25">
      <c r="A1">
        <v>39</v>
      </c>
      <c r="C1">
        <v>25</v>
      </c>
      <c r="D1">
        <v>24</v>
      </c>
      <c r="E1">
        <v>23</v>
      </c>
      <c r="F1">
        <v>26</v>
      </c>
      <c r="G1">
        <v>19</v>
      </c>
      <c r="H1">
        <v>24</v>
      </c>
      <c r="I1">
        <v>23</v>
      </c>
      <c r="J1">
        <v>26</v>
      </c>
      <c r="K1">
        <v>25</v>
      </c>
      <c r="N1">
        <v>20</v>
      </c>
      <c r="Q1">
        <v>22</v>
      </c>
      <c r="R1">
        <v>29</v>
      </c>
      <c r="S1">
        <v>28</v>
      </c>
      <c r="T1">
        <v>27</v>
      </c>
      <c r="U1">
        <v>35</v>
      </c>
      <c r="V1">
        <v>33</v>
      </c>
      <c r="W1">
        <v>38</v>
      </c>
      <c r="X1">
        <v>31</v>
      </c>
      <c r="Y1">
        <v>37</v>
      </c>
    </row>
    <row r="2" spans="1:25" x14ac:dyDescent="0.25">
      <c r="A2">
        <v>7.5</v>
      </c>
      <c r="B2">
        <v>6.5</v>
      </c>
      <c r="C2">
        <v>6.5</v>
      </c>
      <c r="D2">
        <v>7.5</v>
      </c>
      <c r="E2">
        <v>8</v>
      </c>
      <c r="F2">
        <v>5.5</v>
      </c>
      <c r="G2">
        <v>7</v>
      </c>
      <c r="H2">
        <v>7</v>
      </c>
      <c r="I2">
        <v>7.5</v>
      </c>
      <c r="J2">
        <v>6</v>
      </c>
      <c r="K2">
        <v>5</v>
      </c>
      <c r="N2">
        <v>7</v>
      </c>
      <c r="Q2">
        <v>7.5</v>
      </c>
      <c r="R2">
        <v>6</v>
      </c>
      <c r="S2">
        <v>7</v>
      </c>
      <c r="T2">
        <v>7</v>
      </c>
      <c r="U2">
        <v>6</v>
      </c>
      <c r="V2">
        <v>5.5</v>
      </c>
      <c r="W2">
        <v>7</v>
      </c>
      <c r="X2">
        <v>6.5</v>
      </c>
      <c r="Y2">
        <v>7.5</v>
      </c>
    </row>
    <row r="3" spans="1:25" x14ac:dyDescent="0.25">
      <c r="A3">
        <v>7.5</v>
      </c>
      <c r="B3">
        <v>7</v>
      </c>
      <c r="C3">
        <v>5</v>
      </c>
      <c r="D3">
        <v>7.5</v>
      </c>
      <c r="E3">
        <v>8</v>
      </c>
      <c r="F3">
        <v>6.5</v>
      </c>
      <c r="G3">
        <v>7</v>
      </c>
      <c r="H3">
        <v>7.5</v>
      </c>
      <c r="I3">
        <v>8</v>
      </c>
      <c r="J3">
        <v>6.5</v>
      </c>
      <c r="K3">
        <v>5</v>
      </c>
      <c r="N3">
        <v>7</v>
      </c>
      <c r="Q3">
        <v>8</v>
      </c>
      <c r="R3">
        <v>6.5</v>
      </c>
      <c r="S3">
        <v>5</v>
      </c>
      <c r="T3">
        <v>7</v>
      </c>
      <c r="U3">
        <v>6.5</v>
      </c>
      <c r="V3">
        <v>6</v>
      </c>
      <c r="W3">
        <v>6</v>
      </c>
      <c r="X3">
        <v>6</v>
      </c>
      <c r="Y3">
        <v>7.5</v>
      </c>
    </row>
    <row r="4" spans="1:25" x14ac:dyDescent="0.25">
      <c r="A4">
        <v>6.5</v>
      </c>
      <c r="B4">
        <v>6.5</v>
      </c>
      <c r="C4">
        <v>6</v>
      </c>
      <c r="D4">
        <v>7</v>
      </c>
      <c r="E4">
        <v>6</v>
      </c>
      <c r="F4">
        <v>6</v>
      </c>
      <c r="G4">
        <v>6.5</v>
      </c>
      <c r="H4">
        <v>7.5</v>
      </c>
      <c r="I4">
        <v>8</v>
      </c>
      <c r="J4">
        <v>6</v>
      </c>
      <c r="K4">
        <v>6</v>
      </c>
      <c r="N4">
        <v>7.5</v>
      </c>
      <c r="Q4">
        <v>8</v>
      </c>
      <c r="R4">
        <v>7</v>
      </c>
      <c r="S4">
        <v>6.5</v>
      </c>
      <c r="T4">
        <v>7</v>
      </c>
      <c r="U4">
        <v>6.5</v>
      </c>
      <c r="V4">
        <v>6.5</v>
      </c>
      <c r="W4">
        <v>6.5</v>
      </c>
      <c r="X4">
        <v>6</v>
      </c>
      <c r="Y4">
        <v>7.5</v>
      </c>
    </row>
    <row r="5" spans="1:25" x14ac:dyDescent="0.25">
      <c r="A5">
        <v>6.5</v>
      </c>
      <c r="B5">
        <v>7</v>
      </c>
      <c r="C5">
        <v>5</v>
      </c>
      <c r="D5">
        <v>6</v>
      </c>
      <c r="E5">
        <v>7</v>
      </c>
      <c r="F5">
        <v>6</v>
      </c>
      <c r="G5">
        <v>7</v>
      </c>
      <c r="H5">
        <v>7</v>
      </c>
      <c r="I5">
        <v>8</v>
      </c>
      <c r="J5">
        <v>7</v>
      </c>
      <c r="K5">
        <v>7</v>
      </c>
      <c r="N5">
        <v>7.5</v>
      </c>
      <c r="Q5">
        <v>7</v>
      </c>
      <c r="R5">
        <v>6</v>
      </c>
      <c r="S5">
        <v>7</v>
      </c>
      <c r="T5">
        <v>7</v>
      </c>
      <c r="U5">
        <v>6.5</v>
      </c>
      <c r="V5">
        <v>5.5</v>
      </c>
      <c r="W5">
        <v>5.5</v>
      </c>
      <c r="X5">
        <v>5.5</v>
      </c>
      <c r="Y5">
        <v>6</v>
      </c>
    </row>
    <row r="6" spans="1:25" x14ac:dyDescent="0.25">
      <c r="A6">
        <v>7.5</v>
      </c>
      <c r="B6">
        <v>14</v>
      </c>
      <c r="C6">
        <v>7.5</v>
      </c>
      <c r="D6">
        <v>6.5</v>
      </c>
      <c r="E6">
        <v>7.5</v>
      </c>
      <c r="F6">
        <v>6.5</v>
      </c>
      <c r="G6">
        <v>6.5</v>
      </c>
      <c r="H6">
        <v>7.5</v>
      </c>
      <c r="I6">
        <v>5.5</v>
      </c>
      <c r="J6">
        <v>6.5</v>
      </c>
      <c r="K6">
        <v>7</v>
      </c>
      <c r="N6">
        <v>7.5</v>
      </c>
      <c r="Q6">
        <v>7.5</v>
      </c>
      <c r="R6">
        <v>5</v>
      </c>
      <c r="S6">
        <v>6.5</v>
      </c>
      <c r="T6">
        <v>7</v>
      </c>
      <c r="U6">
        <v>6.5</v>
      </c>
      <c r="V6">
        <v>6</v>
      </c>
      <c r="W6">
        <v>6</v>
      </c>
      <c r="X6">
        <v>6.5</v>
      </c>
      <c r="Y6">
        <v>7</v>
      </c>
    </row>
    <row r="7" spans="1:25" x14ac:dyDescent="0.25">
      <c r="A7">
        <v>7.5</v>
      </c>
      <c r="B7">
        <v>7</v>
      </c>
      <c r="C7">
        <v>5</v>
      </c>
      <c r="D7">
        <v>7.5</v>
      </c>
      <c r="E7">
        <v>8</v>
      </c>
      <c r="F7">
        <v>7</v>
      </c>
      <c r="G7">
        <v>6</v>
      </c>
      <c r="H7">
        <v>6.5</v>
      </c>
      <c r="I7">
        <v>7.5</v>
      </c>
      <c r="J7">
        <v>5.5</v>
      </c>
      <c r="K7">
        <v>6.5</v>
      </c>
      <c r="N7">
        <v>8</v>
      </c>
      <c r="Q7">
        <v>7.5</v>
      </c>
      <c r="R7">
        <v>6</v>
      </c>
      <c r="S7">
        <v>7</v>
      </c>
      <c r="T7">
        <v>7</v>
      </c>
      <c r="U7">
        <v>6.5</v>
      </c>
      <c r="V7">
        <v>6</v>
      </c>
      <c r="W7">
        <v>6</v>
      </c>
      <c r="X7">
        <v>5.5</v>
      </c>
      <c r="Y7">
        <v>7.5</v>
      </c>
    </row>
    <row r="8" spans="1:25" x14ac:dyDescent="0.25">
      <c r="A8">
        <v>7.5</v>
      </c>
      <c r="B8">
        <v>7</v>
      </c>
      <c r="C8">
        <v>6.5</v>
      </c>
      <c r="D8">
        <v>7</v>
      </c>
      <c r="E8">
        <v>7.5</v>
      </c>
      <c r="F8">
        <v>6.5</v>
      </c>
      <c r="G8">
        <v>6</v>
      </c>
      <c r="H8">
        <v>7.5</v>
      </c>
      <c r="I8">
        <v>7.5</v>
      </c>
      <c r="J8">
        <v>6.5</v>
      </c>
      <c r="K8">
        <v>5</v>
      </c>
      <c r="N8">
        <v>6.5</v>
      </c>
      <c r="Q8">
        <v>7.5</v>
      </c>
      <c r="R8">
        <v>6</v>
      </c>
      <c r="S8">
        <v>6.5</v>
      </c>
      <c r="T8">
        <v>6.5</v>
      </c>
      <c r="U8">
        <v>6</v>
      </c>
      <c r="V8">
        <v>6.5</v>
      </c>
      <c r="W8">
        <v>6.5</v>
      </c>
      <c r="X8">
        <v>6</v>
      </c>
      <c r="Y8">
        <v>7</v>
      </c>
    </row>
    <row r="9" spans="1:25" x14ac:dyDescent="0.25">
      <c r="A9">
        <v>15</v>
      </c>
      <c r="B9">
        <v>7</v>
      </c>
      <c r="C9">
        <v>4</v>
      </c>
      <c r="D9">
        <v>7.5</v>
      </c>
      <c r="E9">
        <v>7</v>
      </c>
      <c r="F9">
        <v>6.5</v>
      </c>
      <c r="G9">
        <v>5.5</v>
      </c>
      <c r="H9">
        <v>7.5</v>
      </c>
      <c r="I9">
        <v>5</v>
      </c>
      <c r="J9">
        <v>7</v>
      </c>
      <c r="K9">
        <v>7</v>
      </c>
      <c r="N9">
        <v>7.5</v>
      </c>
      <c r="Q9">
        <v>7.5</v>
      </c>
      <c r="R9">
        <v>12</v>
      </c>
      <c r="S9">
        <v>10</v>
      </c>
      <c r="T9">
        <v>14</v>
      </c>
      <c r="U9">
        <v>12</v>
      </c>
      <c r="V9">
        <v>12</v>
      </c>
      <c r="W9">
        <v>14</v>
      </c>
      <c r="X9">
        <v>13</v>
      </c>
      <c r="Y9">
        <v>14</v>
      </c>
    </row>
    <row r="10" spans="1:25" x14ac:dyDescent="0.25">
      <c r="A10">
        <v>7</v>
      </c>
      <c r="B10">
        <v>7</v>
      </c>
      <c r="C10">
        <v>13</v>
      </c>
      <c r="D10">
        <v>14</v>
      </c>
      <c r="E10">
        <v>14</v>
      </c>
      <c r="F10">
        <v>14</v>
      </c>
      <c r="G10">
        <v>6.5</v>
      </c>
      <c r="H10">
        <v>7.5</v>
      </c>
      <c r="I10">
        <v>6.5</v>
      </c>
      <c r="J10">
        <v>6.5</v>
      </c>
      <c r="K10">
        <v>6.5</v>
      </c>
      <c r="N10">
        <v>7.5</v>
      </c>
      <c r="Q10">
        <v>7.5</v>
      </c>
      <c r="R10">
        <v>6</v>
      </c>
      <c r="S10">
        <v>6</v>
      </c>
      <c r="T10">
        <v>7</v>
      </c>
      <c r="U10">
        <v>6</v>
      </c>
      <c r="V10">
        <v>6.5</v>
      </c>
      <c r="W10">
        <v>6</v>
      </c>
      <c r="X10">
        <v>6.5</v>
      </c>
      <c r="Y10">
        <v>7.5</v>
      </c>
    </row>
    <row r="11" spans="1:25" x14ac:dyDescent="0.25">
      <c r="A11">
        <v>7</v>
      </c>
      <c r="B11">
        <v>7</v>
      </c>
      <c r="C11">
        <v>7</v>
      </c>
      <c r="D11">
        <v>6.5</v>
      </c>
      <c r="E11">
        <v>7.5</v>
      </c>
      <c r="F11">
        <v>6.5</v>
      </c>
      <c r="G11">
        <v>13</v>
      </c>
      <c r="H11">
        <v>14</v>
      </c>
      <c r="I11">
        <v>13</v>
      </c>
      <c r="J11">
        <v>14</v>
      </c>
      <c r="K11">
        <v>12</v>
      </c>
      <c r="N11">
        <v>13</v>
      </c>
      <c r="Q11">
        <v>7</v>
      </c>
      <c r="R11">
        <v>7</v>
      </c>
      <c r="S11">
        <v>6.5</v>
      </c>
      <c r="T11">
        <v>7</v>
      </c>
      <c r="U11">
        <v>6</v>
      </c>
      <c r="V11">
        <v>6</v>
      </c>
      <c r="W11">
        <v>6.5</v>
      </c>
      <c r="X11">
        <v>6</v>
      </c>
      <c r="Y11">
        <v>7.5</v>
      </c>
    </row>
    <row r="12" spans="1:25" x14ac:dyDescent="0.25">
      <c r="A12">
        <v>6.5</v>
      </c>
      <c r="B12">
        <v>7</v>
      </c>
      <c r="C12">
        <v>5</v>
      </c>
      <c r="D12">
        <v>7</v>
      </c>
      <c r="E12">
        <v>7.5</v>
      </c>
      <c r="F12">
        <v>6</v>
      </c>
      <c r="G12">
        <v>6.5</v>
      </c>
      <c r="H12">
        <v>7.5</v>
      </c>
      <c r="I12">
        <v>7</v>
      </c>
      <c r="J12">
        <v>6</v>
      </c>
      <c r="K12">
        <v>7</v>
      </c>
      <c r="N12">
        <v>7</v>
      </c>
      <c r="Q12">
        <v>5</v>
      </c>
      <c r="R12">
        <v>6</v>
      </c>
      <c r="S12">
        <v>7</v>
      </c>
      <c r="T12">
        <v>6</v>
      </c>
      <c r="U12">
        <v>6</v>
      </c>
      <c r="V12">
        <v>5</v>
      </c>
      <c r="W12">
        <v>7</v>
      </c>
      <c r="X12">
        <v>7</v>
      </c>
      <c r="Y12">
        <v>7.5</v>
      </c>
    </row>
    <row r="13" spans="1:25" x14ac:dyDescent="0.25">
      <c r="A13">
        <v>7</v>
      </c>
      <c r="B13">
        <v>7</v>
      </c>
      <c r="C13">
        <v>6.5</v>
      </c>
      <c r="D13">
        <v>7.5</v>
      </c>
      <c r="E13">
        <v>8</v>
      </c>
      <c r="F13">
        <v>7</v>
      </c>
      <c r="G13">
        <v>6</v>
      </c>
      <c r="H13">
        <v>7</v>
      </c>
      <c r="I13">
        <v>7.5</v>
      </c>
      <c r="J13">
        <v>6.5</v>
      </c>
      <c r="K13">
        <v>6</v>
      </c>
      <c r="N13">
        <v>15</v>
      </c>
      <c r="Q13">
        <v>8</v>
      </c>
      <c r="R13">
        <v>6</v>
      </c>
      <c r="S13">
        <v>7</v>
      </c>
      <c r="T13">
        <v>6</v>
      </c>
      <c r="U13">
        <v>6</v>
      </c>
      <c r="V13">
        <v>6</v>
      </c>
      <c r="W13">
        <v>7</v>
      </c>
      <c r="X13">
        <v>7</v>
      </c>
      <c r="Y13">
        <v>7</v>
      </c>
    </row>
    <row r="14" spans="1:25" x14ac:dyDescent="0.25">
      <c r="A14">
        <v>14</v>
      </c>
      <c r="B14">
        <v>14</v>
      </c>
      <c r="C14">
        <v>6.5</v>
      </c>
      <c r="D14">
        <v>7.5</v>
      </c>
      <c r="E14">
        <v>7</v>
      </c>
      <c r="F14">
        <v>7</v>
      </c>
      <c r="G14">
        <v>6.5</v>
      </c>
      <c r="H14">
        <v>7.5</v>
      </c>
      <c r="I14">
        <v>7.5</v>
      </c>
      <c r="J14">
        <v>7</v>
      </c>
      <c r="K14">
        <v>5</v>
      </c>
      <c r="N14">
        <v>15</v>
      </c>
      <c r="Q14">
        <v>7.5</v>
      </c>
      <c r="R14">
        <v>12</v>
      </c>
      <c r="S14">
        <v>13</v>
      </c>
      <c r="T14">
        <v>14</v>
      </c>
      <c r="U14">
        <v>13</v>
      </c>
      <c r="V14">
        <v>12</v>
      </c>
      <c r="W14">
        <v>13</v>
      </c>
      <c r="X14">
        <v>14</v>
      </c>
      <c r="Y14">
        <v>15</v>
      </c>
    </row>
    <row r="15" spans="1:25" x14ac:dyDescent="0.25">
      <c r="A15">
        <v>13</v>
      </c>
      <c r="B15">
        <v>14</v>
      </c>
      <c r="C15">
        <v>5.5</v>
      </c>
      <c r="D15">
        <v>8</v>
      </c>
      <c r="E15">
        <v>6</v>
      </c>
      <c r="F15">
        <v>7</v>
      </c>
      <c r="G15">
        <v>6.5</v>
      </c>
      <c r="H15">
        <v>7.5</v>
      </c>
      <c r="I15">
        <v>7.5</v>
      </c>
      <c r="J15">
        <v>7</v>
      </c>
      <c r="K15">
        <v>7</v>
      </c>
      <c r="N15">
        <v>15</v>
      </c>
      <c r="Q15">
        <v>7</v>
      </c>
      <c r="R15">
        <v>12</v>
      </c>
      <c r="S15">
        <v>12</v>
      </c>
      <c r="T15">
        <v>13</v>
      </c>
      <c r="U15">
        <v>12</v>
      </c>
      <c r="V15">
        <v>12</v>
      </c>
      <c r="W15">
        <v>12</v>
      </c>
      <c r="X15">
        <v>12</v>
      </c>
      <c r="Y15">
        <v>14</v>
      </c>
    </row>
    <row r="16" spans="1:25" x14ac:dyDescent="0.25">
      <c r="A16">
        <v>13</v>
      </c>
      <c r="B16">
        <v>14</v>
      </c>
      <c r="C16">
        <v>5</v>
      </c>
      <c r="D16">
        <v>5</v>
      </c>
      <c r="E16">
        <v>7.5</v>
      </c>
      <c r="F16">
        <v>7</v>
      </c>
      <c r="G16">
        <v>5.5</v>
      </c>
      <c r="H16">
        <v>5</v>
      </c>
      <c r="I16">
        <v>7.5</v>
      </c>
      <c r="J16">
        <v>6</v>
      </c>
      <c r="K16">
        <v>6</v>
      </c>
      <c r="N16">
        <v>15</v>
      </c>
      <c r="Q16">
        <v>6.5</v>
      </c>
      <c r="R16">
        <v>12</v>
      </c>
      <c r="S16">
        <v>13</v>
      </c>
      <c r="T16">
        <v>13</v>
      </c>
      <c r="U16">
        <v>12</v>
      </c>
      <c r="V16">
        <v>12</v>
      </c>
      <c r="W16">
        <v>12</v>
      </c>
      <c r="X16">
        <v>12</v>
      </c>
      <c r="Y16">
        <v>14</v>
      </c>
    </row>
    <row r="17" spans="1:27" x14ac:dyDescent="0.25">
      <c r="A17">
        <v>15</v>
      </c>
      <c r="B17">
        <v>15</v>
      </c>
      <c r="C17">
        <v>14</v>
      </c>
      <c r="D17">
        <v>15</v>
      </c>
      <c r="E17">
        <v>16</v>
      </c>
      <c r="F17">
        <v>14</v>
      </c>
      <c r="G17">
        <v>14</v>
      </c>
      <c r="H17">
        <v>15</v>
      </c>
      <c r="I17">
        <v>16</v>
      </c>
      <c r="J17">
        <v>14</v>
      </c>
      <c r="K17">
        <v>14</v>
      </c>
      <c r="N17">
        <v>15</v>
      </c>
      <c r="Q17">
        <v>8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14</v>
      </c>
      <c r="X17">
        <v>14</v>
      </c>
      <c r="Y17">
        <v>15</v>
      </c>
    </row>
    <row r="18" spans="1:27" x14ac:dyDescent="0.25">
      <c r="A18">
        <v>15</v>
      </c>
      <c r="B18">
        <v>15</v>
      </c>
      <c r="C18">
        <v>13</v>
      </c>
      <c r="D18">
        <v>14</v>
      </c>
      <c r="E18">
        <v>15</v>
      </c>
      <c r="F18">
        <v>13</v>
      </c>
      <c r="G18">
        <v>13</v>
      </c>
      <c r="H18">
        <v>14</v>
      </c>
      <c r="I18">
        <v>15</v>
      </c>
      <c r="J18">
        <v>13</v>
      </c>
      <c r="K18">
        <v>13</v>
      </c>
      <c r="N18">
        <f>SUM(N2:N17)</f>
        <v>161</v>
      </c>
      <c r="O18">
        <f t="shared" ref="O18:P18" si="0">SUM(O2:O17)</f>
        <v>0</v>
      </c>
      <c r="P18">
        <f t="shared" si="0"/>
        <v>0</v>
      </c>
      <c r="Q18">
        <v>7.5</v>
      </c>
      <c r="R18">
        <v>14</v>
      </c>
      <c r="S18">
        <v>14</v>
      </c>
      <c r="T18">
        <v>14</v>
      </c>
      <c r="U18">
        <v>13</v>
      </c>
      <c r="V18">
        <v>13</v>
      </c>
      <c r="W18">
        <v>14</v>
      </c>
      <c r="X18">
        <v>13</v>
      </c>
      <c r="Y18">
        <v>15</v>
      </c>
    </row>
    <row r="19" spans="1:27" x14ac:dyDescent="0.25">
      <c r="A19">
        <f>SUM(A2:A18)</f>
        <v>163</v>
      </c>
      <c r="B19">
        <v>160</v>
      </c>
      <c r="C19">
        <v>13</v>
      </c>
      <c r="D19">
        <v>14</v>
      </c>
      <c r="E19">
        <v>15</v>
      </c>
      <c r="F19">
        <v>13</v>
      </c>
      <c r="G19">
        <v>13</v>
      </c>
      <c r="H19">
        <v>14</v>
      </c>
      <c r="I19">
        <v>15</v>
      </c>
      <c r="J19">
        <v>13</v>
      </c>
      <c r="K19">
        <v>13</v>
      </c>
      <c r="N19">
        <v>220</v>
      </c>
      <c r="O19">
        <v>220</v>
      </c>
      <c r="P19">
        <v>220</v>
      </c>
      <c r="Q19">
        <v>15</v>
      </c>
      <c r="R19">
        <f>SUM(R2:R18)</f>
        <v>143.5</v>
      </c>
      <c r="S19">
        <f t="shared" ref="S19:W19" si="1">SUM(S2:S18)</f>
        <v>148</v>
      </c>
      <c r="T19">
        <f t="shared" si="1"/>
        <v>156.5</v>
      </c>
      <c r="U19">
        <f t="shared" si="1"/>
        <v>144.5</v>
      </c>
      <c r="V19">
        <f t="shared" si="1"/>
        <v>140.5</v>
      </c>
      <c r="W19">
        <f t="shared" si="1"/>
        <v>149</v>
      </c>
      <c r="X19">
        <f t="shared" ref="X19" si="2">SUM(X2:X18)</f>
        <v>146.5</v>
      </c>
      <c r="Y19">
        <f t="shared" ref="Y19" si="3">SUM(Y2:Y18)</f>
        <v>166.5</v>
      </c>
      <c r="Z19">
        <f t="shared" ref="Z19" si="4">SUM(Z2:Z18)</f>
        <v>0</v>
      </c>
      <c r="AA19">
        <f t="shared" ref="AA19" si="5">SUM(AA2:AA18)</f>
        <v>0</v>
      </c>
    </row>
    <row r="20" spans="1:27" x14ac:dyDescent="0.25">
      <c r="A20">
        <v>230</v>
      </c>
      <c r="B20">
        <v>230</v>
      </c>
      <c r="C20">
        <v>14</v>
      </c>
      <c r="D20">
        <v>15</v>
      </c>
      <c r="E20">
        <v>15</v>
      </c>
      <c r="F20">
        <v>14</v>
      </c>
      <c r="G20">
        <v>14</v>
      </c>
      <c r="H20">
        <v>15</v>
      </c>
      <c r="I20">
        <v>15</v>
      </c>
      <c r="J20">
        <v>14</v>
      </c>
      <c r="K20">
        <v>14</v>
      </c>
      <c r="N20">
        <f>N18/N19*100</f>
        <v>73.181818181818187</v>
      </c>
      <c r="O20">
        <f t="shared" ref="O20:P20" si="6">O18/O19*100</f>
        <v>0</v>
      </c>
      <c r="P20">
        <f t="shared" si="6"/>
        <v>0</v>
      </c>
      <c r="Q20">
        <v>15</v>
      </c>
      <c r="R20">
        <v>230</v>
      </c>
      <c r="S20">
        <v>230</v>
      </c>
      <c r="T20">
        <v>230</v>
      </c>
      <c r="U20">
        <v>230</v>
      </c>
      <c r="V20">
        <v>230</v>
      </c>
      <c r="W20">
        <v>230</v>
      </c>
      <c r="X20">
        <v>230</v>
      </c>
      <c r="Y20">
        <v>230</v>
      </c>
      <c r="Z20">
        <v>230</v>
      </c>
      <c r="AA20">
        <v>230</v>
      </c>
    </row>
    <row r="21" spans="1:27" x14ac:dyDescent="0.25">
      <c r="A21">
        <f>A19/A20*100</f>
        <v>70.869565217391312</v>
      </c>
      <c r="B21">
        <f>B19/B20*100</f>
        <v>69.565217391304344</v>
      </c>
      <c r="C21">
        <v>14</v>
      </c>
      <c r="D21">
        <v>15</v>
      </c>
      <c r="E21">
        <v>15</v>
      </c>
      <c r="F21">
        <v>14</v>
      </c>
      <c r="G21">
        <v>14</v>
      </c>
      <c r="H21">
        <v>15</v>
      </c>
      <c r="I21">
        <v>15</v>
      </c>
      <c r="J21">
        <v>15</v>
      </c>
      <c r="K21">
        <v>14</v>
      </c>
      <c r="Q21">
        <f>SUM(Q2:Q20)</f>
        <v>154.5</v>
      </c>
      <c r="R21">
        <f>R19/R20*100</f>
        <v>62.391304347826079</v>
      </c>
      <c r="S21">
        <f t="shared" ref="S21:W21" si="7">S19/S20*100</f>
        <v>64.347826086956516</v>
      </c>
      <c r="T21">
        <f t="shared" si="7"/>
        <v>68.043478260869563</v>
      </c>
      <c r="U21">
        <f t="shared" si="7"/>
        <v>62.826086956521742</v>
      </c>
      <c r="V21">
        <f t="shared" si="7"/>
        <v>61.086956521739133</v>
      </c>
      <c r="W21">
        <f t="shared" si="7"/>
        <v>64.782608695652172</v>
      </c>
      <c r="X21">
        <f t="shared" ref="X21" si="8">X19/X20*100</f>
        <v>63.695652173913039</v>
      </c>
      <c r="Y21">
        <f t="shared" ref="Y21" si="9">Y19/Y20*100</f>
        <v>72.391304347826093</v>
      </c>
      <c r="Z21">
        <f t="shared" ref="Z21" si="10">Z19/Z20*100</f>
        <v>0</v>
      </c>
      <c r="AA21">
        <f t="shared" ref="AA21" si="11">AA19/AA20*100</f>
        <v>0</v>
      </c>
    </row>
    <row r="22" spans="1:27" x14ac:dyDescent="0.25">
      <c r="B22">
        <v>2</v>
      </c>
      <c r="C22">
        <f>SUM(C2:C21)</f>
        <v>162</v>
      </c>
      <c r="D22">
        <f t="shared" ref="D22:M22" si="12">SUM(D2:D21)</f>
        <v>185</v>
      </c>
      <c r="E22">
        <f t="shared" si="12"/>
        <v>192.5</v>
      </c>
      <c r="F22">
        <f t="shared" si="12"/>
        <v>173</v>
      </c>
      <c r="G22">
        <f t="shared" si="12"/>
        <v>170</v>
      </c>
      <c r="H22">
        <f t="shared" si="12"/>
        <v>187</v>
      </c>
      <c r="I22">
        <f t="shared" si="12"/>
        <v>189.5</v>
      </c>
      <c r="J22">
        <f t="shared" si="12"/>
        <v>173</v>
      </c>
      <c r="K22">
        <f t="shared" si="12"/>
        <v>166</v>
      </c>
      <c r="L22">
        <f t="shared" si="12"/>
        <v>0</v>
      </c>
      <c r="M22">
        <f t="shared" si="12"/>
        <v>0</v>
      </c>
      <c r="Q22">
        <v>210</v>
      </c>
    </row>
    <row r="23" spans="1:27" x14ac:dyDescent="0.25">
      <c r="C23">
        <v>260</v>
      </c>
      <c r="D23">
        <v>260</v>
      </c>
      <c r="E23">
        <v>260</v>
      </c>
      <c r="F23">
        <v>260</v>
      </c>
      <c r="G23">
        <v>260</v>
      </c>
      <c r="H23">
        <v>260</v>
      </c>
      <c r="I23">
        <v>260</v>
      </c>
      <c r="J23">
        <v>260</v>
      </c>
      <c r="K23">
        <v>260</v>
      </c>
      <c r="L23">
        <v>260</v>
      </c>
      <c r="M23">
        <v>260</v>
      </c>
      <c r="Q23">
        <f>Q21/Q22*100</f>
        <v>73.571428571428584</v>
      </c>
    </row>
    <row r="24" spans="1:27" x14ac:dyDescent="0.25">
      <c r="C24">
        <f>C22/C23*100</f>
        <v>62.307692307692307</v>
      </c>
      <c r="D24">
        <f t="shared" ref="D24:M24" si="13">D22/D23*100</f>
        <v>71.15384615384616</v>
      </c>
      <c r="E24">
        <f t="shared" si="13"/>
        <v>74.038461538461547</v>
      </c>
      <c r="F24">
        <f t="shared" si="13"/>
        <v>66.538461538461533</v>
      </c>
      <c r="G24">
        <f t="shared" si="13"/>
        <v>65.384615384615387</v>
      </c>
      <c r="H24">
        <f t="shared" si="13"/>
        <v>71.92307692307692</v>
      </c>
      <c r="I24">
        <f t="shared" si="13"/>
        <v>72.884615384615387</v>
      </c>
      <c r="J24">
        <f t="shared" si="13"/>
        <v>66.538461538461533</v>
      </c>
      <c r="K24">
        <f t="shared" si="13"/>
        <v>63.84615384615384</v>
      </c>
      <c r="L24">
        <f t="shared" si="13"/>
        <v>0</v>
      </c>
      <c r="M24">
        <f t="shared" si="1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Pony Club &amp; NSEA_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2018-10-06T12:19:21Z</cp:lastPrinted>
  <dcterms:created xsi:type="dcterms:W3CDTF">2018-10-05T12:06:00Z</dcterms:created>
  <dcterms:modified xsi:type="dcterms:W3CDTF">2018-10-16T14:15:48Z</dcterms:modified>
</cp:coreProperties>
</file>