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Dressage Championship Pink Gin 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X22" i="2" l="1"/>
  <c r="X24" i="2" s="1"/>
  <c r="Y22" i="2"/>
  <c r="Y24" i="2" s="1"/>
  <c r="Z22" i="2"/>
  <c r="Z24" i="2" s="1"/>
  <c r="AH32" i="3"/>
  <c r="AH30" i="3"/>
  <c r="AD26" i="3"/>
  <c r="AD28" i="3" s="1"/>
  <c r="AE26" i="3"/>
  <c r="AF26" i="3"/>
  <c r="AG26" i="3"/>
  <c r="AE28" i="3"/>
  <c r="AF28" i="3"/>
  <c r="AG28" i="3"/>
  <c r="AC28" i="3"/>
  <c r="AC26" i="3"/>
  <c r="T22" i="2"/>
  <c r="T24" i="2" s="1"/>
  <c r="U22" i="2"/>
  <c r="U24" i="2" s="1"/>
  <c r="V22" i="2"/>
  <c r="V24" i="2" s="1"/>
  <c r="W22" i="2"/>
  <c r="W24" i="2" s="1"/>
  <c r="S24" i="2"/>
  <c r="S22" i="2"/>
  <c r="Y23" i="3"/>
  <c r="Y25" i="3" s="1"/>
  <c r="Z23" i="3"/>
  <c r="AA23" i="3"/>
  <c r="AB23" i="3"/>
  <c r="Z25" i="3"/>
  <c r="AA25" i="3"/>
  <c r="AB25" i="3"/>
  <c r="X25" i="3"/>
  <c r="X23" i="3"/>
  <c r="S23" i="3"/>
  <c r="S25" i="3" s="1"/>
  <c r="T23" i="3"/>
  <c r="T25" i="3" s="1"/>
  <c r="U23" i="3"/>
  <c r="U25" i="3" s="1"/>
  <c r="V23" i="3"/>
  <c r="W23" i="3"/>
  <c r="V25" i="3"/>
  <c r="W25" i="3"/>
  <c r="R25" i="3"/>
  <c r="R23" i="3"/>
  <c r="L20" i="2"/>
  <c r="M18" i="2"/>
  <c r="M20" i="2" s="1"/>
  <c r="N18" i="2"/>
  <c r="N20" i="2" s="1"/>
  <c r="O18" i="2"/>
  <c r="O20" i="2" s="1"/>
  <c r="P18" i="2"/>
  <c r="P20" i="2" s="1"/>
  <c r="R18" i="2"/>
  <c r="R20" i="2" s="1"/>
  <c r="K20" i="2"/>
  <c r="K18" i="2"/>
  <c r="L22" i="3"/>
  <c r="L24" i="3" s="1"/>
  <c r="M22" i="3"/>
  <c r="M24" i="3" s="1"/>
  <c r="N22" i="3"/>
  <c r="N24" i="3" s="1"/>
  <c r="O22" i="3"/>
  <c r="O24" i="3" s="1"/>
  <c r="P22" i="3"/>
  <c r="Q22" i="3"/>
  <c r="P24" i="3"/>
  <c r="Q24" i="3"/>
  <c r="K24" i="3"/>
  <c r="K22" i="3"/>
  <c r="F23" i="3"/>
  <c r="F25" i="3" s="1"/>
  <c r="G25" i="3"/>
  <c r="H23" i="3"/>
  <c r="I23" i="3"/>
  <c r="I25" i="3" s="1"/>
  <c r="J23" i="3"/>
  <c r="H25" i="3"/>
  <c r="J25" i="3"/>
  <c r="E25" i="3"/>
  <c r="B25" i="3"/>
  <c r="B27" i="3" s="1"/>
  <c r="C25" i="3"/>
  <c r="C27" i="3" s="1"/>
  <c r="D25" i="3"/>
  <c r="D27" i="3" s="1"/>
  <c r="A27" i="3"/>
  <c r="B19" i="2"/>
  <c r="B21" i="2" s="1"/>
  <c r="C19" i="2"/>
  <c r="C21" i="2" s="1"/>
  <c r="D19" i="2"/>
  <c r="D21" i="2" s="1"/>
  <c r="E21" i="2"/>
  <c r="F19" i="2"/>
  <c r="F21" i="2" s="1"/>
  <c r="G19" i="2"/>
  <c r="G21" i="2" s="1"/>
  <c r="H19" i="2"/>
  <c r="H21" i="2" s="1"/>
  <c r="I19" i="2"/>
  <c r="I21" i="2" s="1"/>
  <c r="J19" i="2"/>
  <c r="J21" i="2"/>
  <c r="A21" i="2"/>
  <c r="A19" i="2"/>
</calcChain>
</file>

<file path=xl/sharedStrings.xml><?xml version="1.0" encoding="utf-8"?>
<sst xmlns="http://schemas.openxmlformats.org/spreadsheetml/2006/main" count="160" uniqueCount="86">
  <si>
    <t>Miss Sydney Thompson</t>
  </si>
  <si>
    <t>Harlequin Dream</t>
  </si>
  <si>
    <t>NP</t>
  </si>
  <si>
    <t>Ms R Carey</t>
  </si>
  <si>
    <t xml:space="preserve">Greateaves Jonto </t>
  </si>
  <si>
    <t>P12</t>
  </si>
  <si>
    <t>Ms Zoe Chadwick</t>
  </si>
  <si>
    <t>Doonaveeragh</t>
  </si>
  <si>
    <t>Ms Holly Shann</t>
  </si>
  <si>
    <t>Lottie</t>
  </si>
  <si>
    <t>Ms Kate Benson</t>
  </si>
  <si>
    <t>Polo's Mr Lux</t>
  </si>
  <si>
    <t>P2</t>
  </si>
  <si>
    <t xml:space="preserve">  </t>
  </si>
  <si>
    <t>Mr Dan Russell</t>
  </si>
  <si>
    <t xml:space="preserve">Absolom Czar </t>
  </si>
  <si>
    <t>Ms L Holmes</t>
  </si>
  <si>
    <t xml:space="preserve">WESTHILLS MARVELLOUS MICKY </t>
  </si>
  <si>
    <t>Ms S Holmes</t>
  </si>
  <si>
    <t xml:space="preserve">Hurstead Robin </t>
  </si>
  <si>
    <t>Ms Freyja Ambrey</t>
  </si>
  <si>
    <t>Bramble</t>
  </si>
  <si>
    <t>Ms R Ambrey</t>
  </si>
  <si>
    <t>Bart</t>
  </si>
  <si>
    <t>Mrs Lorraine Twigg</t>
  </si>
  <si>
    <t>Jupiter</t>
  </si>
  <si>
    <t>Miss Rosie Jones</t>
  </si>
  <si>
    <t>Brook Lodge Prince</t>
  </si>
  <si>
    <t>Ms J Hampton</t>
  </si>
  <si>
    <t>Boston Court</t>
  </si>
  <si>
    <t>Ms Georgina Hulme</t>
  </si>
  <si>
    <t>Doberlina</t>
  </si>
  <si>
    <t>Frankie</t>
  </si>
  <si>
    <t>N30</t>
  </si>
  <si>
    <t>Mrs Lucy Quy</t>
  </si>
  <si>
    <t>Diego VII</t>
  </si>
  <si>
    <t>E42</t>
  </si>
  <si>
    <t>Ms A Oakes</t>
  </si>
  <si>
    <t>Don Princess</t>
  </si>
  <si>
    <t>Miss L Beckworth</t>
  </si>
  <si>
    <t>Mister Bzik</t>
  </si>
  <si>
    <t>Ms Eleanor Bunce</t>
  </si>
  <si>
    <t xml:space="preserve">Cruising Gracefully </t>
  </si>
  <si>
    <t>B</t>
  </si>
  <si>
    <t>Ms S Brookes</t>
  </si>
  <si>
    <t>Stephi</t>
  </si>
  <si>
    <t>A</t>
  </si>
  <si>
    <t>Ms Paula Lowndes</t>
  </si>
  <si>
    <t>Invisible</t>
  </si>
  <si>
    <t>Ms Steph Beardmore</t>
  </si>
  <si>
    <t>Rosedale Diversity</t>
  </si>
  <si>
    <t>Ms H Oliver</t>
  </si>
  <si>
    <t>Gradon Florence Dancer</t>
  </si>
  <si>
    <t>Ms L Garlick</t>
  </si>
  <si>
    <t>My Boy Monty</t>
  </si>
  <si>
    <t>Ms M Clayton</t>
  </si>
  <si>
    <t>Jimmy</t>
  </si>
  <si>
    <t>Ms E Johnson</t>
  </si>
  <si>
    <t>Onyx</t>
  </si>
  <si>
    <t>P7 NP</t>
  </si>
  <si>
    <t>P7</t>
  </si>
  <si>
    <t>Ms I Burrows</t>
  </si>
  <si>
    <t>Aine</t>
  </si>
  <si>
    <t>Ms D Brookes</t>
  </si>
  <si>
    <t>Coco Beau</t>
  </si>
  <si>
    <t>Ms L Allen</t>
  </si>
  <si>
    <t>Dougle</t>
  </si>
  <si>
    <t>Ms K Hargreaves</t>
  </si>
  <si>
    <t>Fly</t>
  </si>
  <si>
    <t>Ms Hannah Wheeldon</t>
  </si>
  <si>
    <t>Prancer</t>
  </si>
  <si>
    <t>P18</t>
  </si>
  <si>
    <t>Ms S Summerscales</t>
  </si>
  <si>
    <t>Miss Dolly Mixture</t>
  </si>
  <si>
    <t>Green Horse</t>
  </si>
  <si>
    <t>Novice highest % overall wins</t>
  </si>
  <si>
    <t>Elem highest % overall wins</t>
  </si>
  <si>
    <t>Intro highest % overall wins</t>
  </si>
  <si>
    <t>Prelim highest % overall wins</t>
  </si>
  <si>
    <t>Ms J Brough LR C</t>
  </si>
  <si>
    <t xml:space="preserve">B </t>
  </si>
  <si>
    <t xml:space="preserve">P7 </t>
  </si>
  <si>
    <t>Junior Prelim 13</t>
  </si>
  <si>
    <t>N24</t>
  </si>
  <si>
    <t>E50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</si>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</sst>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/>
    <xf numFmtId="0" fontId="19" fillId="33" borderId="10" xfId="0" applyFont="1" applyFill="1" applyBorder="1"/>
    <xf numFmtId="0" fontId="19" fillId="33" borderId="0" xfId="0" applyFont="1" applyFill="1"/>
    <xf numFmtId="0" fontId="19" fillId="34" borderId="0" xfId="0" applyFont="1" applyFill="1"/>
    <xf numFmtId="0" fontId="19" fillId="34" borderId="10" xfId="0" applyFont="1" applyFill="1" applyBorder="1"/>
    <xf numFmtId="0" fontId="18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workbookViewId="0">
      <selection activeCell="H66" sqref="H66"/>
    </sheetView>
  </sheetViews>
  <sheetFormatPr defaultRowHeight="15" x14ac:dyDescent="0.25"/>
  <cols>
    <col min="1" max="1" width="2.7109375" style="3" bestFit="1" customWidth="1"/>
    <col min="2" max="2" width="35" style="3" bestFit="1" customWidth="1"/>
    <col min="3" max="3" width="18.7109375" style="3" bestFit="1" customWidth="1"/>
    <col min="4" max="4" width="5.140625" style="3" bestFit="1" customWidth="1"/>
    <col min="5" max="5" width="5.140625" style="3" customWidth="1"/>
    <col min="6" max="6" width="3" style="3" bestFit="1" customWidth="1"/>
    <col min="7" max="7" width="2" style="3" bestFit="1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1"/>
      <c r="B2" s="1" t="s">
        <v>77</v>
      </c>
      <c r="C2" s="1"/>
      <c r="D2" s="1"/>
      <c r="E2" s="1"/>
      <c r="F2" s="1"/>
      <c r="G2" s="1"/>
    </row>
    <row r="3" spans="1:7" x14ac:dyDescent="0.25">
      <c r="A3" s="2">
        <v>23</v>
      </c>
      <c r="B3" s="2" t="s">
        <v>42</v>
      </c>
      <c r="C3" s="2" t="s">
        <v>41</v>
      </c>
      <c r="D3" s="2" t="s">
        <v>43</v>
      </c>
      <c r="E3" s="2">
        <v>66.3</v>
      </c>
      <c r="F3" s="2">
        <v>1</v>
      </c>
      <c r="G3" s="2"/>
    </row>
    <row r="4" spans="1:7" x14ac:dyDescent="0.25">
      <c r="A4" s="2">
        <v>27</v>
      </c>
      <c r="B4" s="2" t="s">
        <v>4</v>
      </c>
      <c r="C4" s="2" t="s">
        <v>3</v>
      </c>
      <c r="D4" s="2" t="s">
        <v>80</v>
      </c>
      <c r="E4" s="2">
        <v>64.78</v>
      </c>
      <c r="F4" s="2">
        <v>2</v>
      </c>
      <c r="G4" s="2"/>
    </row>
    <row r="5" spans="1:7" x14ac:dyDescent="0.25">
      <c r="A5" s="2">
        <v>36</v>
      </c>
      <c r="B5" s="2" t="s">
        <v>48</v>
      </c>
      <c r="C5" s="2" t="s">
        <v>47</v>
      </c>
      <c r="D5" s="2" t="s">
        <v>46</v>
      </c>
      <c r="E5" s="2">
        <v>63.91</v>
      </c>
      <c r="F5" s="2">
        <v>3</v>
      </c>
      <c r="G5" s="2"/>
    </row>
    <row r="6" spans="1:7" x14ac:dyDescent="0.25">
      <c r="A6" s="2">
        <v>46</v>
      </c>
      <c r="B6" s="2" t="s">
        <v>52</v>
      </c>
      <c r="C6" s="2" t="s">
        <v>51</v>
      </c>
      <c r="D6" s="2" t="s">
        <v>43</v>
      </c>
      <c r="E6" s="2">
        <v>63.69</v>
      </c>
      <c r="F6" s="2">
        <v>4</v>
      </c>
      <c r="G6" s="2"/>
    </row>
    <row r="7" spans="1:7" x14ac:dyDescent="0.25">
      <c r="A7" s="2">
        <v>23</v>
      </c>
      <c r="B7" s="2" t="s">
        <v>42</v>
      </c>
      <c r="C7" s="2" t="s">
        <v>41</v>
      </c>
      <c r="D7" s="2" t="s">
        <v>46</v>
      </c>
      <c r="E7" s="2">
        <v>63.26</v>
      </c>
      <c r="F7" s="2">
        <v>5</v>
      </c>
      <c r="G7" s="2"/>
    </row>
    <row r="8" spans="1:7" x14ac:dyDescent="0.25">
      <c r="A8" s="2">
        <v>31</v>
      </c>
      <c r="B8" s="2" t="s">
        <v>45</v>
      </c>
      <c r="C8" s="2" t="s">
        <v>44</v>
      </c>
      <c r="D8" s="2" t="s">
        <v>46</v>
      </c>
      <c r="E8" s="2">
        <v>61.95</v>
      </c>
      <c r="F8" s="2">
        <v>6</v>
      </c>
      <c r="G8" s="2"/>
    </row>
    <row r="9" spans="1:7" x14ac:dyDescent="0.25">
      <c r="A9" s="2">
        <v>30</v>
      </c>
      <c r="B9" s="2" t="s">
        <v>45</v>
      </c>
      <c r="C9" s="2" t="s">
        <v>55</v>
      </c>
      <c r="D9" s="2" t="s">
        <v>46</v>
      </c>
      <c r="E9" s="2">
        <v>61.52</v>
      </c>
      <c r="F9" s="2" t="s">
        <v>85</v>
      </c>
      <c r="G9" s="2"/>
    </row>
    <row r="10" spans="1:7" x14ac:dyDescent="0.25">
      <c r="A10" s="2">
        <v>45</v>
      </c>
      <c r="B10" s="2" t="s">
        <v>54</v>
      </c>
      <c r="C10" s="2" t="s">
        <v>53</v>
      </c>
      <c r="D10" s="2" t="s">
        <v>43</v>
      </c>
      <c r="E10" s="2">
        <v>56.95</v>
      </c>
      <c r="F10" s="2"/>
      <c r="G10" s="2"/>
    </row>
    <row r="11" spans="1:7" x14ac:dyDescent="0.25">
      <c r="A11" s="2">
        <v>52</v>
      </c>
      <c r="B11" s="2" t="s">
        <v>50</v>
      </c>
      <c r="C11" s="2" t="s">
        <v>49</v>
      </c>
      <c r="D11" s="2" t="s">
        <v>46</v>
      </c>
      <c r="E11" s="2"/>
      <c r="F11" s="2"/>
      <c r="G11" s="2"/>
    </row>
    <row r="12" spans="1:7" x14ac:dyDescent="0.25">
      <c r="A12" s="2">
        <v>36</v>
      </c>
      <c r="B12" s="2" t="s">
        <v>48</v>
      </c>
      <c r="C12" s="2" t="s">
        <v>47</v>
      </c>
      <c r="D12" s="2" t="s">
        <v>43</v>
      </c>
      <c r="E12" s="2"/>
      <c r="F12" s="2"/>
      <c r="G12" s="2"/>
    </row>
    <row r="13" spans="1:7" x14ac:dyDescent="0.25">
      <c r="A13" s="2">
        <v>52</v>
      </c>
      <c r="B13" s="2" t="s">
        <v>50</v>
      </c>
      <c r="C13" s="2" t="s">
        <v>49</v>
      </c>
      <c r="D13" s="2" t="s">
        <v>43</v>
      </c>
      <c r="E13" s="2"/>
      <c r="F13" s="2"/>
      <c r="G13" s="2"/>
    </row>
    <row r="14" spans="1:7" x14ac:dyDescent="0.25">
      <c r="A14" s="2">
        <v>42</v>
      </c>
      <c r="B14" s="2" t="s">
        <v>56</v>
      </c>
      <c r="C14" s="2" t="s">
        <v>79</v>
      </c>
      <c r="D14" s="2"/>
      <c r="E14" s="2"/>
      <c r="F14" s="2"/>
      <c r="G14" s="2"/>
    </row>
    <row r="15" spans="1:7" x14ac:dyDescent="0.25">
      <c r="A15" s="5"/>
      <c r="B15" s="5"/>
      <c r="C15" s="5"/>
      <c r="D15" s="5"/>
      <c r="E15" s="5"/>
      <c r="F15" s="5"/>
      <c r="G15" s="5"/>
    </row>
    <row r="16" spans="1:7" x14ac:dyDescent="0.25">
      <c r="A16" s="1"/>
      <c r="B16" s="1" t="s">
        <v>74</v>
      </c>
      <c r="C16" s="1"/>
      <c r="D16" s="1"/>
      <c r="E16" s="1"/>
      <c r="F16" s="1"/>
      <c r="G16" s="2"/>
    </row>
    <row r="17" spans="1:7" x14ac:dyDescent="0.25">
      <c r="A17" s="2">
        <v>49</v>
      </c>
      <c r="B17" s="2" t="s">
        <v>1</v>
      </c>
      <c r="C17" s="2" t="s">
        <v>0</v>
      </c>
      <c r="D17" s="2" t="s">
        <v>5</v>
      </c>
      <c r="E17" s="2">
        <v>71.849999999999994</v>
      </c>
      <c r="F17" s="2">
        <v>1</v>
      </c>
      <c r="G17" s="2"/>
    </row>
    <row r="18" spans="1:7" x14ac:dyDescent="0.25">
      <c r="A18" s="2">
        <v>49</v>
      </c>
      <c r="B18" s="2" t="s">
        <v>1</v>
      </c>
      <c r="C18" s="2" t="s">
        <v>0</v>
      </c>
      <c r="D18" s="2" t="s">
        <v>12</v>
      </c>
      <c r="E18" s="2">
        <v>69.819999999999993</v>
      </c>
      <c r="F18" s="2">
        <v>1</v>
      </c>
      <c r="G18" s="2"/>
    </row>
    <row r="19" spans="1:7" x14ac:dyDescent="0.25">
      <c r="A19" s="2">
        <v>37</v>
      </c>
      <c r="B19" s="2" t="s">
        <v>7</v>
      </c>
      <c r="C19" s="2" t="s">
        <v>6</v>
      </c>
      <c r="D19" s="2" t="s">
        <v>12</v>
      </c>
      <c r="E19" s="2">
        <v>69.31</v>
      </c>
      <c r="F19" s="2">
        <v>2</v>
      </c>
      <c r="G19" s="2"/>
    </row>
    <row r="20" spans="1:7" x14ac:dyDescent="0.25">
      <c r="A20" s="2">
        <v>39</v>
      </c>
      <c r="B20" s="2" t="s">
        <v>9</v>
      </c>
      <c r="C20" s="2" t="s">
        <v>8</v>
      </c>
      <c r="D20" s="2" t="s">
        <v>5</v>
      </c>
      <c r="E20" s="2">
        <v>65.739999999999995</v>
      </c>
      <c r="F20" s="2">
        <v>3</v>
      </c>
      <c r="G20" s="2"/>
    </row>
    <row r="21" spans="1:7" x14ac:dyDescent="0.25">
      <c r="A21" s="2">
        <v>27</v>
      </c>
      <c r="B21" s="2" t="s">
        <v>4</v>
      </c>
      <c r="C21" s="2" t="s">
        <v>3</v>
      </c>
      <c r="D21" s="2" t="s">
        <v>5</v>
      </c>
      <c r="E21" s="2">
        <v>65</v>
      </c>
      <c r="F21" s="2"/>
      <c r="G21" s="2"/>
    </row>
    <row r="22" spans="1:7" x14ac:dyDescent="0.25">
      <c r="A22" s="2">
        <v>22</v>
      </c>
      <c r="B22" s="2" t="s">
        <v>11</v>
      </c>
      <c r="C22" s="2" t="s">
        <v>10</v>
      </c>
      <c r="D22" s="2" t="s">
        <v>12</v>
      </c>
      <c r="E22" s="2"/>
      <c r="F22" s="2"/>
      <c r="G22" s="2"/>
    </row>
    <row r="23" spans="1:7" x14ac:dyDescent="0.25">
      <c r="A23" s="5"/>
      <c r="B23" s="5"/>
      <c r="C23" s="5" t="s">
        <v>13</v>
      </c>
      <c r="D23" s="5"/>
      <c r="E23" s="5"/>
      <c r="F23" s="5"/>
      <c r="G23" s="5"/>
    </row>
    <row r="24" spans="1:7" x14ac:dyDescent="0.25">
      <c r="A24" s="2"/>
      <c r="B24" s="1" t="s">
        <v>82</v>
      </c>
      <c r="C24" s="2" t="s">
        <v>13</v>
      </c>
      <c r="D24" s="2"/>
      <c r="E24" s="2"/>
      <c r="F24" s="2"/>
      <c r="G24" s="2"/>
    </row>
    <row r="25" spans="1:7" x14ac:dyDescent="0.25">
      <c r="A25" s="2">
        <v>47</v>
      </c>
      <c r="B25" s="2" t="s">
        <v>17</v>
      </c>
      <c r="C25" s="2" t="s">
        <v>16</v>
      </c>
      <c r="D25" s="2">
        <v>67.11</v>
      </c>
      <c r="E25" s="2">
        <v>1</v>
      </c>
      <c r="F25" s="2"/>
      <c r="G25" s="2"/>
    </row>
    <row r="26" spans="1:7" x14ac:dyDescent="0.25">
      <c r="A26" s="2">
        <v>48</v>
      </c>
      <c r="B26" s="2" t="s">
        <v>19</v>
      </c>
      <c r="C26" s="2" t="s">
        <v>18</v>
      </c>
      <c r="D26" s="2">
        <v>62.5</v>
      </c>
      <c r="E26" s="2">
        <v>2</v>
      </c>
      <c r="F26" s="2"/>
      <c r="G26" s="2"/>
    </row>
    <row r="27" spans="1:7" x14ac:dyDescent="0.25">
      <c r="A27" s="2">
        <v>50</v>
      </c>
      <c r="B27" s="2" t="s">
        <v>21</v>
      </c>
      <c r="C27" s="2" t="s">
        <v>20</v>
      </c>
      <c r="D27" s="2">
        <v>62.3</v>
      </c>
      <c r="E27" s="2">
        <v>3</v>
      </c>
      <c r="F27" s="2"/>
      <c r="G27" s="2"/>
    </row>
    <row r="28" spans="1:7" x14ac:dyDescent="0.25">
      <c r="A28" s="2">
        <v>51</v>
      </c>
      <c r="B28" s="2" t="s">
        <v>23</v>
      </c>
      <c r="C28" s="2" t="s">
        <v>22</v>
      </c>
      <c r="D28" s="2">
        <v>57.11</v>
      </c>
      <c r="E28" s="2">
        <v>4</v>
      </c>
      <c r="F28" s="2"/>
      <c r="G28" s="2"/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2"/>
      <c r="B30" s="1" t="s">
        <v>78</v>
      </c>
      <c r="C30" s="2" t="s">
        <v>13</v>
      </c>
      <c r="D30" s="2"/>
      <c r="E30" s="2"/>
      <c r="F30" s="2"/>
      <c r="G30" s="2"/>
    </row>
    <row r="31" spans="1:7" x14ac:dyDescent="0.25">
      <c r="A31" s="2">
        <v>39</v>
      </c>
      <c r="B31" s="2" t="s">
        <v>32</v>
      </c>
      <c r="C31" s="2" t="s">
        <v>8</v>
      </c>
      <c r="D31" s="2" t="s">
        <v>71</v>
      </c>
      <c r="E31" s="2">
        <v>69.23</v>
      </c>
      <c r="F31" s="2">
        <v>1</v>
      </c>
      <c r="G31" s="2"/>
    </row>
    <row r="32" spans="1:7" x14ac:dyDescent="0.25">
      <c r="A32" s="2">
        <v>38</v>
      </c>
      <c r="B32" s="2" t="s">
        <v>15</v>
      </c>
      <c r="C32" s="2" t="s">
        <v>14</v>
      </c>
      <c r="D32" s="2" t="s">
        <v>71</v>
      </c>
      <c r="E32" s="2">
        <v>68.069999999999993</v>
      </c>
      <c r="F32" s="2">
        <v>2</v>
      </c>
      <c r="G32" s="2"/>
    </row>
    <row r="33" spans="1:7" x14ac:dyDescent="0.25">
      <c r="A33" s="2">
        <v>44</v>
      </c>
      <c r="B33" s="2" t="s">
        <v>68</v>
      </c>
      <c r="C33" s="2" t="s">
        <v>67</v>
      </c>
      <c r="D33" s="2" t="s">
        <v>2</v>
      </c>
      <c r="E33" s="2">
        <v>67.3</v>
      </c>
      <c r="F33" s="2">
        <v>3</v>
      </c>
      <c r="G33" s="2"/>
    </row>
    <row r="34" spans="1:7" x14ac:dyDescent="0.25">
      <c r="A34" s="2">
        <v>44</v>
      </c>
      <c r="B34" s="2" t="s">
        <v>68</v>
      </c>
      <c r="C34" s="2" t="s">
        <v>67</v>
      </c>
      <c r="D34" s="2" t="s">
        <v>60</v>
      </c>
      <c r="E34" s="2">
        <v>67.27</v>
      </c>
      <c r="F34" s="2">
        <v>4</v>
      </c>
      <c r="G34" s="2"/>
    </row>
    <row r="35" spans="1:7" x14ac:dyDescent="0.25">
      <c r="A35" s="2">
        <v>33</v>
      </c>
      <c r="B35" s="2" t="s">
        <v>64</v>
      </c>
      <c r="C35" s="2" t="s">
        <v>63</v>
      </c>
      <c r="D35" s="2" t="s">
        <v>71</v>
      </c>
      <c r="E35" s="2">
        <v>66.150000000000006</v>
      </c>
      <c r="F35" s="2">
        <v>5</v>
      </c>
      <c r="G35" s="2"/>
    </row>
    <row r="36" spans="1:7" x14ac:dyDescent="0.25">
      <c r="A36" s="2">
        <v>25</v>
      </c>
      <c r="B36" s="2" t="s">
        <v>66</v>
      </c>
      <c r="C36" s="2" t="s">
        <v>65</v>
      </c>
      <c r="D36" s="2" t="s">
        <v>81</v>
      </c>
      <c r="E36" s="2">
        <v>65.22</v>
      </c>
      <c r="F36" s="2">
        <v>6</v>
      </c>
      <c r="G36" s="2"/>
    </row>
    <row r="37" spans="1:7" x14ac:dyDescent="0.25">
      <c r="A37" s="1">
        <v>47</v>
      </c>
      <c r="B37" s="1" t="s">
        <v>17</v>
      </c>
      <c r="C37" s="1" t="s">
        <v>16</v>
      </c>
      <c r="D37" s="1" t="s">
        <v>59</v>
      </c>
      <c r="E37" s="1">
        <v>64.09</v>
      </c>
      <c r="F37" s="1">
        <v>1</v>
      </c>
      <c r="G37" s="2"/>
    </row>
    <row r="38" spans="1:7" x14ac:dyDescent="0.25">
      <c r="A38" s="1">
        <v>48</v>
      </c>
      <c r="B38" s="1" t="s">
        <v>19</v>
      </c>
      <c r="C38" s="1" t="s">
        <v>18</v>
      </c>
      <c r="D38" s="1" t="s">
        <v>59</v>
      </c>
      <c r="E38" s="1">
        <v>63.18</v>
      </c>
      <c r="F38" s="1">
        <v>2</v>
      </c>
      <c r="G38" s="2"/>
    </row>
    <row r="39" spans="1:7" x14ac:dyDescent="0.25">
      <c r="A39" s="2">
        <v>29</v>
      </c>
      <c r="B39" s="2" t="s">
        <v>62</v>
      </c>
      <c r="C39" s="2" t="s">
        <v>61</v>
      </c>
      <c r="D39" s="2" t="s">
        <v>60</v>
      </c>
      <c r="E39" s="2">
        <v>62.72</v>
      </c>
      <c r="F39" s="2"/>
      <c r="G39" s="2"/>
    </row>
    <row r="40" spans="1:7" x14ac:dyDescent="0.25">
      <c r="A40" s="2">
        <v>40</v>
      </c>
      <c r="B40" s="2" t="s">
        <v>9</v>
      </c>
      <c r="C40" s="2" t="s">
        <v>8</v>
      </c>
      <c r="D40" s="2" t="s">
        <v>71</v>
      </c>
      <c r="E40" s="2">
        <v>62.69</v>
      </c>
      <c r="F40" s="2"/>
      <c r="G40" s="2"/>
    </row>
    <row r="41" spans="1:7" x14ac:dyDescent="0.25">
      <c r="A41" s="2">
        <v>23</v>
      </c>
      <c r="B41" s="2" t="s">
        <v>42</v>
      </c>
      <c r="C41" s="2" t="s">
        <v>41</v>
      </c>
      <c r="D41" s="2" t="s">
        <v>71</v>
      </c>
      <c r="E41" s="2">
        <v>62.3</v>
      </c>
      <c r="F41" s="2"/>
      <c r="G41" s="2"/>
    </row>
    <row r="42" spans="1:7" x14ac:dyDescent="0.25">
      <c r="A42" s="2">
        <v>29</v>
      </c>
      <c r="B42" s="2" t="s">
        <v>62</v>
      </c>
      <c r="C42" s="2" t="s">
        <v>61</v>
      </c>
      <c r="D42" s="2" t="s">
        <v>71</v>
      </c>
      <c r="E42" s="2">
        <v>62.3</v>
      </c>
      <c r="F42" s="2"/>
      <c r="G42" s="2"/>
    </row>
    <row r="43" spans="1:7" x14ac:dyDescent="0.25">
      <c r="A43" s="2">
        <v>43</v>
      </c>
      <c r="B43" s="2" t="s">
        <v>70</v>
      </c>
      <c r="C43" s="2" t="s">
        <v>69</v>
      </c>
      <c r="D43" s="2" t="s">
        <v>71</v>
      </c>
      <c r="E43" s="2">
        <v>61.75</v>
      </c>
      <c r="F43" s="2"/>
      <c r="G43" s="2"/>
    </row>
    <row r="44" spans="1:7" x14ac:dyDescent="0.25">
      <c r="A44" s="2">
        <v>43</v>
      </c>
      <c r="B44" s="2" t="s">
        <v>70</v>
      </c>
      <c r="C44" s="2" t="s">
        <v>69</v>
      </c>
      <c r="D44" s="2" t="s">
        <v>60</v>
      </c>
      <c r="E44" s="2">
        <v>58.86</v>
      </c>
      <c r="F44" s="2"/>
      <c r="G44" s="2"/>
    </row>
    <row r="45" spans="1:7" x14ac:dyDescent="0.25">
      <c r="A45" s="2">
        <v>33</v>
      </c>
      <c r="B45" s="2" t="s">
        <v>64</v>
      </c>
      <c r="C45" s="2" t="s">
        <v>63</v>
      </c>
      <c r="D45" s="2" t="s">
        <v>60</v>
      </c>
      <c r="E45" s="2">
        <v>57.72</v>
      </c>
      <c r="F45" s="2"/>
      <c r="G45" s="2"/>
    </row>
    <row r="46" spans="1:7" x14ac:dyDescent="0.25">
      <c r="A46" s="2">
        <v>21</v>
      </c>
      <c r="B46" s="2" t="s">
        <v>58</v>
      </c>
      <c r="C46" s="2" t="s">
        <v>57</v>
      </c>
      <c r="D46" s="2" t="s">
        <v>81</v>
      </c>
      <c r="E46" s="2"/>
      <c r="F46" s="2"/>
      <c r="G46" s="2"/>
    </row>
    <row r="47" spans="1:7" x14ac:dyDescent="0.25">
      <c r="A47" s="2">
        <v>22</v>
      </c>
      <c r="B47" s="2" t="s">
        <v>11</v>
      </c>
      <c r="C47" s="2" t="s">
        <v>10</v>
      </c>
      <c r="D47" s="2" t="s">
        <v>60</v>
      </c>
      <c r="E47" s="2"/>
      <c r="F47" s="2"/>
      <c r="G47" s="2"/>
    </row>
    <row r="48" spans="1:7" x14ac:dyDescent="0.25">
      <c r="A48" s="2">
        <v>32</v>
      </c>
      <c r="B48" s="2" t="s">
        <v>73</v>
      </c>
      <c r="C48" s="2" t="s">
        <v>72</v>
      </c>
      <c r="D48" s="2" t="s">
        <v>71</v>
      </c>
      <c r="E48" s="2"/>
      <c r="F48" s="2"/>
      <c r="G48" s="2"/>
    </row>
    <row r="49" spans="1:7" x14ac:dyDescent="0.25">
      <c r="A49" s="5"/>
      <c r="B49" s="6"/>
      <c r="C49" s="5"/>
      <c r="D49" s="5"/>
      <c r="E49" s="5"/>
      <c r="F49" s="5"/>
      <c r="G49" s="5"/>
    </row>
    <row r="50" spans="1:7" x14ac:dyDescent="0.25">
      <c r="A50" s="2"/>
      <c r="B50" s="1" t="s">
        <v>75</v>
      </c>
      <c r="C50" s="2" t="s">
        <v>13</v>
      </c>
      <c r="D50" s="2"/>
      <c r="E50" s="2"/>
      <c r="F50" s="2"/>
      <c r="G50" s="2"/>
    </row>
    <row r="51" spans="1:7" x14ac:dyDescent="0.25">
      <c r="A51" s="2">
        <v>28</v>
      </c>
      <c r="B51" s="2" t="s">
        <v>29</v>
      </c>
      <c r="C51" s="2" t="s">
        <v>28</v>
      </c>
      <c r="D51" s="2" t="s">
        <v>83</v>
      </c>
      <c r="E51" s="2">
        <v>76.73</v>
      </c>
      <c r="F51" s="2">
        <v>1</v>
      </c>
      <c r="G51" s="2"/>
    </row>
    <row r="52" spans="1:7" x14ac:dyDescent="0.25">
      <c r="A52" s="2">
        <v>24</v>
      </c>
      <c r="B52" s="2" t="s">
        <v>25</v>
      </c>
      <c r="C52" s="2" t="s">
        <v>24</v>
      </c>
      <c r="D52" s="2" t="s">
        <v>33</v>
      </c>
      <c r="E52" s="2">
        <v>73.040000000000006</v>
      </c>
      <c r="F52" s="2">
        <v>2</v>
      </c>
      <c r="G52" s="2"/>
    </row>
    <row r="53" spans="1:7" x14ac:dyDescent="0.25">
      <c r="A53" s="2">
        <v>26</v>
      </c>
      <c r="B53" s="2" t="s">
        <v>27</v>
      </c>
      <c r="C53" s="2" t="s">
        <v>26</v>
      </c>
      <c r="D53" s="2" t="s">
        <v>83</v>
      </c>
      <c r="E53" s="2">
        <v>71.73</v>
      </c>
      <c r="F53" s="2">
        <v>3</v>
      </c>
      <c r="G53" s="2"/>
    </row>
    <row r="54" spans="1:7" x14ac:dyDescent="0.25">
      <c r="A54" s="2">
        <v>28</v>
      </c>
      <c r="B54" s="2" t="s">
        <v>29</v>
      </c>
      <c r="C54" s="2" t="s">
        <v>28</v>
      </c>
      <c r="D54" s="2" t="s">
        <v>33</v>
      </c>
      <c r="E54" s="2">
        <v>68.459999999999994</v>
      </c>
      <c r="F54" s="2">
        <v>4</v>
      </c>
      <c r="G54" s="2"/>
    </row>
    <row r="55" spans="1:7" x14ac:dyDescent="0.25">
      <c r="A55" s="2">
        <v>40</v>
      </c>
      <c r="B55" s="2" t="s">
        <v>32</v>
      </c>
      <c r="C55" s="2" t="s">
        <v>8</v>
      </c>
      <c r="D55" s="2" t="s">
        <v>33</v>
      </c>
      <c r="E55" s="2">
        <v>63.84</v>
      </c>
      <c r="F55" s="2">
        <v>5</v>
      </c>
      <c r="G55" s="2"/>
    </row>
    <row r="56" spans="1:7" x14ac:dyDescent="0.25">
      <c r="A56" s="2">
        <v>34</v>
      </c>
      <c r="B56" s="2" t="s">
        <v>31</v>
      </c>
      <c r="C56" s="2" t="s">
        <v>30</v>
      </c>
      <c r="D56" s="2" t="s">
        <v>83</v>
      </c>
      <c r="E56" s="2"/>
      <c r="F56" s="2"/>
      <c r="G56" s="2"/>
    </row>
    <row r="57" spans="1:7" x14ac:dyDescent="0.25">
      <c r="A57" s="2">
        <v>34</v>
      </c>
      <c r="B57" s="2" t="s">
        <v>31</v>
      </c>
      <c r="C57" s="2" t="s">
        <v>30</v>
      </c>
      <c r="D57" s="2" t="s">
        <v>33</v>
      </c>
      <c r="E57" s="2"/>
      <c r="F57" s="2"/>
      <c r="G57" s="2"/>
    </row>
    <row r="58" spans="1:7" x14ac:dyDescent="0.25">
      <c r="A58" s="5"/>
      <c r="B58" s="5"/>
      <c r="C58" s="5"/>
      <c r="D58" s="5"/>
      <c r="E58" s="5"/>
      <c r="F58" s="5"/>
      <c r="G58" s="5"/>
    </row>
    <row r="59" spans="1:7" x14ac:dyDescent="0.25">
      <c r="A59" s="2"/>
      <c r="B59" s="1" t="s">
        <v>76</v>
      </c>
      <c r="C59" s="2" t="s">
        <v>13</v>
      </c>
      <c r="D59" s="2"/>
      <c r="E59" s="2"/>
      <c r="F59" s="2"/>
      <c r="G59" s="2"/>
    </row>
    <row r="60" spans="1:7" x14ac:dyDescent="0.25">
      <c r="A60" s="2">
        <v>35</v>
      </c>
      <c r="B60" s="2" t="s">
        <v>38</v>
      </c>
      <c r="C60" s="2" t="s">
        <v>37</v>
      </c>
      <c r="D60" s="2" t="s">
        <v>84</v>
      </c>
      <c r="E60" s="2">
        <v>77.14</v>
      </c>
      <c r="F60" s="2">
        <v>1</v>
      </c>
      <c r="G60" s="2"/>
    </row>
    <row r="61" spans="1:7" x14ac:dyDescent="0.25">
      <c r="A61" s="2">
        <v>35</v>
      </c>
      <c r="B61" s="2" t="s">
        <v>38</v>
      </c>
      <c r="C61" s="2" t="s">
        <v>37</v>
      </c>
      <c r="D61" s="2" t="s">
        <v>36</v>
      </c>
      <c r="E61" s="2">
        <v>75.459999999999994</v>
      </c>
      <c r="F61" s="2">
        <v>2</v>
      </c>
      <c r="G61" s="2"/>
    </row>
    <row r="62" spans="1:7" x14ac:dyDescent="0.25">
      <c r="A62" s="2">
        <v>41</v>
      </c>
      <c r="B62" s="2" t="s">
        <v>40</v>
      </c>
      <c r="C62" s="2" t="s">
        <v>39</v>
      </c>
      <c r="D62" s="2" t="s">
        <v>84</v>
      </c>
      <c r="E62" s="2">
        <v>61.25</v>
      </c>
      <c r="F62" s="2">
        <v>3</v>
      </c>
      <c r="G62" s="2"/>
    </row>
    <row r="63" spans="1:7" x14ac:dyDescent="0.25">
      <c r="A63" s="2">
        <v>20</v>
      </c>
      <c r="B63" s="2" t="s">
        <v>35</v>
      </c>
      <c r="C63" s="2" t="s">
        <v>34</v>
      </c>
      <c r="D63" s="2" t="s">
        <v>36</v>
      </c>
      <c r="E63" s="2"/>
      <c r="F63" s="2"/>
      <c r="G63" s="2"/>
    </row>
    <row r="64" spans="1:7" x14ac:dyDescent="0.25">
      <c r="A64" s="4"/>
      <c r="B64" s="4"/>
      <c r="C64" s="4"/>
      <c r="D64" s="4"/>
      <c r="E64" s="4"/>
      <c r="F64" s="4"/>
      <c r="G64" s="4"/>
    </row>
  </sheetData>
  <sortState ref="A20:F37">
    <sortCondition descending="1" ref="E20:E37"/>
  </sortState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N1" workbookViewId="0">
      <selection activeCell="Z22" sqref="Z22"/>
    </sheetView>
  </sheetViews>
  <sheetFormatPr defaultRowHeight="15" x14ac:dyDescent="0.25"/>
  <sheetData>
    <row r="1" spans="1:26" x14ac:dyDescent="0.25">
      <c r="A1">
        <v>31</v>
      </c>
      <c r="B1">
        <v>23</v>
      </c>
      <c r="C1">
        <v>36</v>
      </c>
      <c r="D1">
        <v>46</v>
      </c>
      <c r="E1">
        <v>45</v>
      </c>
      <c r="F1">
        <v>30</v>
      </c>
      <c r="G1">
        <v>27</v>
      </c>
      <c r="H1">
        <v>23</v>
      </c>
      <c r="K1">
        <v>43</v>
      </c>
      <c r="L1">
        <v>29</v>
      </c>
      <c r="M1">
        <v>33</v>
      </c>
      <c r="N1">
        <v>25</v>
      </c>
      <c r="O1">
        <v>47</v>
      </c>
      <c r="P1">
        <v>48</v>
      </c>
      <c r="Q1">
        <v>44</v>
      </c>
      <c r="R1">
        <v>44</v>
      </c>
      <c r="S1">
        <v>33</v>
      </c>
      <c r="T1">
        <v>43</v>
      </c>
      <c r="U1">
        <v>40</v>
      </c>
      <c r="V1">
        <v>23</v>
      </c>
      <c r="W1">
        <v>29</v>
      </c>
      <c r="X1">
        <v>44</v>
      </c>
      <c r="Y1">
        <v>38</v>
      </c>
      <c r="Z1">
        <v>40</v>
      </c>
    </row>
    <row r="2" spans="1:26" x14ac:dyDescent="0.25">
      <c r="A2">
        <v>6.5</v>
      </c>
      <c r="B2">
        <v>6</v>
      </c>
      <c r="C2">
        <v>6</v>
      </c>
      <c r="D2">
        <v>7</v>
      </c>
      <c r="E2">
        <v>6</v>
      </c>
      <c r="F2">
        <v>5.5</v>
      </c>
      <c r="G2">
        <v>6</v>
      </c>
      <c r="H2">
        <v>7</v>
      </c>
      <c r="K2">
        <v>6</v>
      </c>
      <c r="L2">
        <v>7</v>
      </c>
      <c r="M2">
        <v>6</v>
      </c>
      <c r="N2">
        <v>7</v>
      </c>
      <c r="O2">
        <v>6</v>
      </c>
      <c r="P2">
        <v>6</v>
      </c>
      <c r="Q2">
        <v>7</v>
      </c>
      <c r="R2">
        <v>7</v>
      </c>
      <c r="S2">
        <v>7</v>
      </c>
      <c r="T2">
        <v>6</v>
      </c>
      <c r="U2">
        <v>7</v>
      </c>
      <c r="V2">
        <v>6.5</v>
      </c>
      <c r="W2">
        <v>7</v>
      </c>
      <c r="X2">
        <v>7</v>
      </c>
      <c r="Y2">
        <v>7</v>
      </c>
      <c r="Z2">
        <v>7</v>
      </c>
    </row>
    <row r="3" spans="1:26" x14ac:dyDescent="0.25">
      <c r="A3">
        <v>6</v>
      </c>
      <c r="B3">
        <v>6</v>
      </c>
      <c r="C3">
        <v>7</v>
      </c>
      <c r="D3">
        <v>6.5</v>
      </c>
      <c r="E3">
        <v>6</v>
      </c>
      <c r="F3">
        <v>6</v>
      </c>
      <c r="G3">
        <v>6</v>
      </c>
      <c r="H3">
        <v>6.5</v>
      </c>
      <c r="K3">
        <v>5.5</v>
      </c>
      <c r="L3">
        <v>6.5</v>
      </c>
      <c r="M3">
        <v>6</v>
      </c>
      <c r="N3">
        <v>6.5</v>
      </c>
      <c r="O3">
        <v>7</v>
      </c>
      <c r="P3">
        <v>6</v>
      </c>
      <c r="Q3">
        <v>6</v>
      </c>
      <c r="R3">
        <v>7</v>
      </c>
      <c r="S3">
        <v>6</v>
      </c>
      <c r="T3">
        <v>7</v>
      </c>
      <c r="U3">
        <v>6.5</v>
      </c>
      <c r="V3">
        <v>6</v>
      </c>
      <c r="W3">
        <v>7</v>
      </c>
      <c r="X3">
        <v>6</v>
      </c>
      <c r="Y3">
        <v>7</v>
      </c>
      <c r="Z3">
        <v>5</v>
      </c>
    </row>
    <row r="4" spans="1:26" x14ac:dyDescent="0.25">
      <c r="A4">
        <v>6</v>
      </c>
      <c r="B4">
        <v>7</v>
      </c>
      <c r="C4">
        <v>6</v>
      </c>
      <c r="D4">
        <v>6</v>
      </c>
      <c r="E4">
        <v>6</v>
      </c>
      <c r="F4">
        <v>6</v>
      </c>
      <c r="G4">
        <v>6</v>
      </c>
      <c r="H4">
        <v>7</v>
      </c>
      <c r="K4">
        <v>5.5</v>
      </c>
      <c r="L4">
        <v>6</v>
      </c>
      <c r="M4">
        <v>7</v>
      </c>
      <c r="N4">
        <v>7</v>
      </c>
      <c r="O4">
        <v>6.5</v>
      </c>
      <c r="P4">
        <v>6.5</v>
      </c>
      <c r="Q4">
        <v>7</v>
      </c>
      <c r="R4">
        <v>6</v>
      </c>
      <c r="S4">
        <v>7</v>
      </c>
      <c r="T4">
        <v>7</v>
      </c>
      <c r="U4">
        <v>7</v>
      </c>
      <c r="V4">
        <v>6</v>
      </c>
      <c r="W4">
        <v>7</v>
      </c>
      <c r="X4">
        <v>7</v>
      </c>
      <c r="Y4">
        <v>7</v>
      </c>
      <c r="Z4">
        <v>7</v>
      </c>
    </row>
    <row r="5" spans="1:26" x14ac:dyDescent="0.25">
      <c r="A5">
        <v>6</v>
      </c>
      <c r="B5">
        <v>6</v>
      </c>
      <c r="C5">
        <v>6.5</v>
      </c>
      <c r="D5">
        <v>7</v>
      </c>
      <c r="E5">
        <v>7</v>
      </c>
      <c r="F5">
        <v>7</v>
      </c>
      <c r="G5">
        <v>7</v>
      </c>
      <c r="H5">
        <v>7</v>
      </c>
      <c r="K5">
        <v>6</v>
      </c>
      <c r="L5">
        <v>7</v>
      </c>
      <c r="M5">
        <v>6.5</v>
      </c>
      <c r="N5">
        <v>7</v>
      </c>
      <c r="O5">
        <v>7</v>
      </c>
      <c r="P5">
        <v>7</v>
      </c>
      <c r="Q5">
        <v>6.5</v>
      </c>
      <c r="R5">
        <v>7</v>
      </c>
      <c r="S5">
        <v>7</v>
      </c>
      <c r="T5">
        <v>6</v>
      </c>
      <c r="U5">
        <v>7</v>
      </c>
      <c r="V5">
        <v>6.5</v>
      </c>
      <c r="W5">
        <v>7</v>
      </c>
      <c r="X5">
        <v>6.5</v>
      </c>
      <c r="Y5">
        <v>7</v>
      </c>
      <c r="Z5">
        <v>6.5</v>
      </c>
    </row>
    <row r="6" spans="1:26" x14ac:dyDescent="0.25">
      <c r="A6">
        <v>7</v>
      </c>
      <c r="B6">
        <v>6.5</v>
      </c>
      <c r="C6">
        <v>6</v>
      </c>
      <c r="D6">
        <v>10</v>
      </c>
      <c r="E6">
        <v>10</v>
      </c>
      <c r="F6">
        <v>6</v>
      </c>
      <c r="G6">
        <v>13</v>
      </c>
      <c r="H6">
        <v>12</v>
      </c>
      <c r="K6">
        <v>7</v>
      </c>
      <c r="L6">
        <v>6</v>
      </c>
      <c r="M6">
        <v>5</v>
      </c>
      <c r="N6">
        <v>5</v>
      </c>
      <c r="O6">
        <v>6.5</v>
      </c>
      <c r="P6">
        <v>5</v>
      </c>
      <c r="Q6">
        <v>6.5</v>
      </c>
      <c r="R6">
        <v>7</v>
      </c>
      <c r="S6">
        <v>7</v>
      </c>
      <c r="T6">
        <v>6</v>
      </c>
      <c r="U6">
        <v>6.5</v>
      </c>
      <c r="V6">
        <v>6</v>
      </c>
      <c r="W6">
        <v>6</v>
      </c>
      <c r="X6">
        <v>6.5</v>
      </c>
      <c r="Y6">
        <v>7</v>
      </c>
      <c r="Z6">
        <v>6</v>
      </c>
    </row>
    <row r="7" spans="1:26" x14ac:dyDescent="0.25">
      <c r="A7">
        <v>6</v>
      </c>
      <c r="B7">
        <v>6.5</v>
      </c>
      <c r="C7">
        <v>6.5</v>
      </c>
      <c r="D7">
        <v>7</v>
      </c>
      <c r="E7">
        <v>5</v>
      </c>
      <c r="F7">
        <v>6</v>
      </c>
      <c r="G7">
        <v>7</v>
      </c>
      <c r="H7">
        <v>7</v>
      </c>
      <c r="K7">
        <v>5</v>
      </c>
      <c r="L7">
        <v>7</v>
      </c>
      <c r="M7">
        <v>5</v>
      </c>
      <c r="N7">
        <v>7</v>
      </c>
      <c r="O7">
        <v>7</v>
      </c>
      <c r="P7">
        <v>4</v>
      </c>
      <c r="Q7">
        <v>7</v>
      </c>
      <c r="R7">
        <v>6.5</v>
      </c>
      <c r="S7">
        <v>7</v>
      </c>
      <c r="T7">
        <v>6</v>
      </c>
      <c r="U7">
        <v>6</v>
      </c>
      <c r="V7">
        <v>6</v>
      </c>
      <c r="W7">
        <v>7</v>
      </c>
      <c r="X7">
        <v>7</v>
      </c>
      <c r="Y7">
        <v>7</v>
      </c>
      <c r="Z7">
        <v>6</v>
      </c>
    </row>
    <row r="8" spans="1:26" x14ac:dyDescent="0.25">
      <c r="A8">
        <v>7</v>
      </c>
      <c r="B8">
        <v>7</v>
      </c>
      <c r="C8">
        <v>7</v>
      </c>
      <c r="D8">
        <v>7</v>
      </c>
      <c r="E8">
        <v>6.5</v>
      </c>
      <c r="F8">
        <v>7</v>
      </c>
      <c r="G8">
        <v>7</v>
      </c>
      <c r="H8">
        <v>7</v>
      </c>
      <c r="K8">
        <v>6</v>
      </c>
      <c r="L8">
        <v>6</v>
      </c>
      <c r="M8">
        <v>5.5</v>
      </c>
      <c r="N8">
        <v>7</v>
      </c>
      <c r="O8">
        <v>7</v>
      </c>
      <c r="P8">
        <v>6.5</v>
      </c>
      <c r="Q8">
        <v>7</v>
      </c>
      <c r="R8">
        <v>7</v>
      </c>
      <c r="S8">
        <v>7</v>
      </c>
      <c r="T8">
        <v>5</v>
      </c>
      <c r="U8">
        <v>7</v>
      </c>
      <c r="V8">
        <v>6</v>
      </c>
      <c r="W8">
        <v>6</v>
      </c>
      <c r="X8">
        <v>7</v>
      </c>
      <c r="Y8">
        <v>6.5</v>
      </c>
      <c r="Z8">
        <v>5.5</v>
      </c>
    </row>
    <row r="9" spans="1:26" x14ac:dyDescent="0.25">
      <c r="A9">
        <v>11</v>
      </c>
      <c r="B9">
        <v>13</v>
      </c>
      <c r="C9">
        <v>10</v>
      </c>
      <c r="D9">
        <v>5</v>
      </c>
      <c r="E9">
        <v>5</v>
      </c>
      <c r="F9">
        <v>12</v>
      </c>
      <c r="G9">
        <v>6.5</v>
      </c>
      <c r="H9">
        <v>6.5</v>
      </c>
      <c r="K9">
        <v>6.5</v>
      </c>
      <c r="L9">
        <v>6.5</v>
      </c>
      <c r="M9">
        <v>5</v>
      </c>
      <c r="N9">
        <v>6</v>
      </c>
      <c r="O9">
        <v>6</v>
      </c>
      <c r="P9">
        <v>6</v>
      </c>
      <c r="Q9">
        <v>7</v>
      </c>
      <c r="R9">
        <v>7</v>
      </c>
      <c r="S9">
        <v>7</v>
      </c>
      <c r="T9">
        <v>5</v>
      </c>
      <c r="U9">
        <v>7</v>
      </c>
      <c r="V9">
        <v>6</v>
      </c>
      <c r="W9">
        <v>7</v>
      </c>
      <c r="X9">
        <v>7</v>
      </c>
      <c r="Y9">
        <v>6</v>
      </c>
      <c r="Z9">
        <v>6</v>
      </c>
    </row>
    <row r="10" spans="1:26" x14ac:dyDescent="0.25">
      <c r="A10">
        <v>6</v>
      </c>
      <c r="B10">
        <v>6</v>
      </c>
      <c r="C10">
        <v>7</v>
      </c>
      <c r="D10">
        <v>7</v>
      </c>
      <c r="E10">
        <v>6</v>
      </c>
      <c r="F10">
        <v>6</v>
      </c>
      <c r="G10">
        <v>6.5</v>
      </c>
      <c r="H10">
        <v>6</v>
      </c>
      <c r="K10">
        <v>5</v>
      </c>
      <c r="L10">
        <v>6</v>
      </c>
      <c r="M10">
        <v>6</v>
      </c>
      <c r="N10">
        <v>6</v>
      </c>
      <c r="O10">
        <v>6</v>
      </c>
      <c r="P10">
        <v>7</v>
      </c>
      <c r="Q10">
        <v>7</v>
      </c>
      <c r="R10">
        <v>6.5</v>
      </c>
      <c r="S10">
        <v>6</v>
      </c>
      <c r="T10">
        <v>6</v>
      </c>
      <c r="U10">
        <v>7</v>
      </c>
      <c r="V10">
        <v>7</v>
      </c>
      <c r="W10">
        <v>6</v>
      </c>
      <c r="X10">
        <v>7</v>
      </c>
      <c r="Y10">
        <v>7</v>
      </c>
      <c r="Z10">
        <v>6</v>
      </c>
    </row>
    <row r="11" spans="1:26" x14ac:dyDescent="0.25">
      <c r="A11">
        <v>7</v>
      </c>
      <c r="B11">
        <v>6</v>
      </c>
      <c r="C11">
        <v>7</v>
      </c>
      <c r="D11">
        <v>7</v>
      </c>
      <c r="E11">
        <v>5</v>
      </c>
      <c r="F11">
        <v>7</v>
      </c>
      <c r="G11">
        <v>7</v>
      </c>
      <c r="H11">
        <v>7</v>
      </c>
      <c r="K11">
        <v>10</v>
      </c>
      <c r="L11">
        <v>12</v>
      </c>
      <c r="M11">
        <v>11</v>
      </c>
      <c r="N11">
        <v>12</v>
      </c>
      <c r="O11">
        <v>7</v>
      </c>
      <c r="P11">
        <v>13</v>
      </c>
      <c r="Q11">
        <v>14</v>
      </c>
      <c r="R11">
        <v>14</v>
      </c>
      <c r="S11">
        <v>12</v>
      </c>
      <c r="T11">
        <v>12</v>
      </c>
      <c r="U11">
        <v>16</v>
      </c>
      <c r="V11">
        <v>13</v>
      </c>
      <c r="W11">
        <v>12</v>
      </c>
      <c r="X11">
        <v>14</v>
      </c>
      <c r="Y11">
        <v>14</v>
      </c>
      <c r="Z11">
        <v>13</v>
      </c>
    </row>
    <row r="12" spans="1:26" x14ac:dyDescent="0.25">
      <c r="A12">
        <v>7</v>
      </c>
      <c r="B12">
        <v>7</v>
      </c>
      <c r="C12">
        <v>7</v>
      </c>
      <c r="D12">
        <v>6</v>
      </c>
      <c r="E12">
        <v>5</v>
      </c>
      <c r="F12">
        <v>6</v>
      </c>
      <c r="G12">
        <v>7</v>
      </c>
      <c r="H12">
        <v>7</v>
      </c>
      <c r="K12">
        <v>7</v>
      </c>
      <c r="L12">
        <v>6</v>
      </c>
      <c r="M12">
        <v>5</v>
      </c>
      <c r="N12">
        <v>6</v>
      </c>
      <c r="O12">
        <v>7</v>
      </c>
      <c r="P12">
        <v>7</v>
      </c>
      <c r="Q12">
        <v>7</v>
      </c>
      <c r="R12">
        <v>6</v>
      </c>
      <c r="S12">
        <v>6</v>
      </c>
      <c r="T12">
        <v>6</v>
      </c>
      <c r="U12">
        <v>7</v>
      </c>
      <c r="V12">
        <v>6</v>
      </c>
      <c r="W12">
        <v>6</v>
      </c>
      <c r="X12">
        <v>7</v>
      </c>
      <c r="Y12">
        <v>6.5</v>
      </c>
      <c r="Z12">
        <v>6</v>
      </c>
    </row>
    <row r="13" spans="1:26" x14ac:dyDescent="0.25">
      <c r="A13">
        <v>6</v>
      </c>
      <c r="B13">
        <v>6.5</v>
      </c>
      <c r="C13">
        <v>7</v>
      </c>
      <c r="D13">
        <v>6</v>
      </c>
      <c r="E13">
        <v>5</v>
      </c>
      <c r="F13">
        <v>5</v>
      </c>
      <c r="G13">
        <v>6</v>
      </c>
      <c r="H13">
        <v>7.5</v>
      </c>
      <c r="K13">
        <v>12</v>
      </c>
      <c r="L13">
        <v>13</v>
      </c>
      <c r="M13">
        <v>13</v>
      </c>
      <c r="N13">
        <v>14</v>
      </c>
      <c r="O13">
        <v>14</v>
      </c>
      <c r="P13">
        <v>13</v>
      </c>
      <c r="Q13">
        <v>7</v>
      </c>
      <c r="R13">
        <v>14</v>
      </c>
      <c r="S13">
        <v>6</v>
      </c>
      <c r="T13">
        <v>6.5</v>
      </c>
      <c r="U13">
        <v>7</v>
      </c>
      <c r="V13">
        <v>5</v>
      </c>
      <c r="W13">
        <v>4</v>
      </c>
      <c r="X13">
        <v>7</v>
      </c>
      <c r="Y13">
        <v>7</v>
      </c>
      <c r="Z13">
        <v>6</v>
      </c>
    </row>
    <row r="14" spans="1:26" x14ac:dyDescent="0.25">
      <c r="A14">
        <v>13</v>
      </c>
      <c r="B14">
        <v>13</v>
      </c>
      <c r="C14">
        <v>13</v>
      </c>
      <c r="D14">
        <v>14</v>
      </c>
      <c r="E14">
        <v>14</v>
      </c>
      <c r="F14">
        <v>12</v>
      </c>
      <c r="G14">
        <v>13</v>
      </c>
      <c r="H14">
        <v>14</v>
      </c>
      <c r="K14">
        <v>12</v>
      </c>
      <c r="L14">
        <v>12</v>
      </c>
      <c r="M14">
        <v>11</v>
      </c>
      <c r="N14">
        <v>13</v>
      </c>
      <c r="O14">
        <v>13</v>
      </c>
      <c r="P14">
        <v>12</v>
      </c>
      <c r="Q14">
        <v>7</v>
      </c>
      <c r="R14">
        <v>12</v>
      </c>
      <c r="S14">
        <v>6</v>
      </c>
      <c r="T14">
        <v>6</v>
      </c>
      <c r="U14">
        <v>7</v>
      </c>
      <c r="V14">
        <v>5</v>
      </c>
      <c r="W14">
        <v>7</v>
      </c>
      <c r="X14">
        <v>7</v>
      </c>
      <c r="Y14">
        <v>7</v>
      </c>
      <c r="Z14">
        <v>7</v>
      </c>
    </row>
    <row r="15" spans="1:26" x14ac:dyDescent="0.25">
      <c r="A15">
        <v>11</v>
      </c>
      <c r="B15">
        <v>12</v>
      </c>
      <c r="C15">
        <v>13</v>
      </c>
      <c r="D15">
        <v>12</v>
      </c>
      <c r="E15">
        <v>11</v>
      </c>
      <c r="F15">
        <v>12</v>
      </c>
      <c r="G15">
        <v>12</v>
      </c>
      <c r="H15">
        <v>12</v>
      </c>
      <c r="K15">
        <v>12</v>
      </c>
      <c r="L15">
        <v>12</v>
      </c>
      <c r="M15">
        <v>11</v>
      </c>
      <c r="N15">
        <v>12</v>
      </c>
      <c r="O15">
        <v>13</v>
      </c>
      <c r="P15">
        <v>12</v>
      </c>
      <c r="Q15">
        <v>6</v>
      </c>
      <c r="R15">
        <v>13</v>
      </c>
      <c r="S15">
        <v>7</v>
      </c>
      <c r="T15">
        <v>7</v>
      </c>
      <c r="U15">
        <v>7</v>
      </c>
      <c r="V15">
        <v>7</v>
      </c>
      <c r="W15">
        <v>7</v>
      </c>
      <c r="X15">
        <v>6</v>
      </c>
      <c r="Y15">
        <v>6.5</v>
      </c>
      <c r="Z15">
        <v>7</v>
      </c>
    </row>
    <row r="16" spans="1:26" x14ac:dyDescent="0.25">
      <c r="A16">
        <v>12</v>
      </c>
      <c r="B16">
        <v>12</v>
      </c>
      <c r="C16">
        <v>12</v>
      </c>
      <c r="D16">
        <v>13</v>
      </c>
      <c r="E16">
        <v>11</v>
      </c>
      <c r="F16">
        <v>12</v>
      </c>
      <c r="G16">
        <v>12</v>
      </c>
      <c r="H16">
        <v>12</v>
      </c>
      <c r="K16">
        <v>12</v>
      </c>
      <c r="L16">
        <v>14</v>
      </c>
      <c r="M16">
        <v>12</v>
      </c>
      <c r="N16">
        <v>14</v>
      </c>
      <c r="O16">
        <v>14</v>
      </c>
      <c r="P16">
        <v>14</v>
      </c>
      <c r="Q16">
        <v>6</v>
      </c>
      <c r="R16">
        <v>14</v>
      </c>
      <c r="S16">
        <v>7</v>
      </c>
      <c r="T16">
        <v>7</v>
      </c>
      <c r="U16">
        <v>7</v>
      </c>
      <c r="V16">
        <v>7</v>
      </c>
      <c r="W16">
        <v>5</v>
      </c>
      <c r="X16">
        <v>6</v>
      </c>
      <c r="Y16">
        <v>6.5</v>
      </c>
      <c r="Z16">
        <v>6</v>
      </c>
    </row>
    <row r="17" spans="1:26" x14ac:dyDescent="0.25">
      <c r="A17">
        <v>12</v>
      </c>
      <c r="B17">
        <v>12</v>
      </c>
      <c r="C17">
        <v>13</v>
      </c>
      <c r="D17">
        <v>13</v>
      </c>
      <c r="E17">
        <v>12</v>
      </c>
      <c r="F17">
        <v>13</v>
      </c>
      <c r="G17">
        <v>14</v>
      </c>
      <c r="H17">
        <v>13</v>
      </c>
      <c r="K17">
        <v>12</v>
      </c>
      <c r="L17">
        <v>13</v>
      </c>
      <c r="M17">
        <v>12</v>
      </c>
      <c r="N17">
        <v>14</v>
      </c>
      <c r="O17">
        <v>14</v>
      </c>
      <c r="P17">
        <v>14</v>
      </c>
      <c r="Q17">
        <v>14</v>
      </c>
      <c r="R17">
        <v>14</v>
      </c>
      <c r="S17">
        <v>14</v>
      </c>
      <c r="T17">
        <v>13</v>
      </c>
      <c r="U17">
        <v>14</v>
      </c>
      <c r="V17">
        <v>13</v>
      </c>
      <c r="W17">
        <v>13</v>
      </c>
      <c r="X17">
        <v>14</v>
      </c>
      <c r="Y17">
        <v>14</v>
      </c>
      <c r="Z17">
        <v>13</v>
      </c>
    </row>
    <row r="18" spans="1:26" x14ac:dyDescent="0.25">
      <c r="A18">
        <v>13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13</v>
      </c>
      <c r="H18">
        <v>14</v>
      </c>
      <c r="K18">
        <f>SUM(K2:K17)</f>
        <v>129.5</v>
      </c>
      <c r="L18">
        <v>138</v>
      </c>
      <c r="M18">
        <f t="shared" ref="M18:R18" si="0">SUM(M2:M17)</f>
        <v>127</v>
      </c>
      <c r="N18">
        <f t="shared" si="0"/>
        <v>143.5</v>
      </c>
      <c r="O18">
        <f t="shared" si="0"/>
        <v>141</v>
      </c>
      <c r="P18">
        <f t="shared" si="0"/>
        <v>139</v>
      </c>
      <c r="Q18">
        <v>13</v>
      </c>
      <c r="R18">
        <f t="shared" si="0"/>
        <v>148</v>
      </c>
      <c r="S18">
        <v>13</v>
      </c>
      <c r="T18">
        <v>12</v>
      </c>
      <c r="U18">
        <v>13</v>
      </c>
      <c r="V18">
        <v>12</v>
      </c>
      <c r="W18">
        <v>13</v>
      </c>
      <c r="X18">
        <v>13</v>
      </c>
      <c r="Y18">
        <v>13</v>
      </c>
      <c r="Z18">
        <v>12</v>
      </c>
    </row>
    <row r="19" spans="1:26" x14ac:dyDescent="0.25">
      <c r="A19">
        <f>SUM(A2:A18)</f>
        <v>142.5</v>
      </c>
      <c r="B19">
        <f t="shared" ref="B19:J19" si="1">SUM(B2:B18)</f>
        <v>145.5</v>
      </c>
      <c r="C19">
        <f t="shared" si="1"/>
        <v>147</v>
      </c>
      <c r="D19">
        <f t="shared" si="1"/>
        <v>146.5</v>
      </c>
      <c r="E19">
        <v>131</v>
      </c>
      <c r="F19">
        <f t="shared" si="1"/>
        <v>141.5</v>
      </c>
      <c r="G19">
        <f t="shared" si="1"/>
        <v>149</v>
      </c>
      <c r="H19">
        <f t="shared" si="1"/>
        <v>152.5</v>
      </c>
      <c r="I19">
        <f t="shared" si="1"/>
        <v>0</v>
      </c>
      <c r="J19">
        <f t="shared" si="1"/>
        <v>0</v>
      </c>
      <c r="K19">
        <v>220</v>
      </c>
      <c r="L19">
        <v>220</v>
      </c>
      <c r="M19">
        <v>220</v>
      </c>
      <c r="N19">
        <v>220</v>
      </c>
      <c r="O19">
        <v>220</v>
      </c>
      <c r="P19">
        <v>220</v>
      </c>
      <c r="Q19">
        <v>12</v>
      </c>
      <c r="R19">
        <v>220</v>
      </c>
      <c r="S19">
        <v>13</v>
      </c>
      <c r="T19">
        <v>12</v>
      </c>
      <c r="U19">
        <v>13</v>
      </c>
      <c r="V19">
        <v>12</v>
      </c>
      <c r="W19">
        <v>10</v>
      </c>
      <c r="X19">
        <v>12</v>
      </c>
      <c r="Y19">
        <v>13</v>
      </c>
      <c r="Z19">
        <v>12</v>
      </c>
    </row>
    <row r="20" spans="1:26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230</v>
      </c>
      <c r="H20">
        <v>230</v>
      </c>
      <c r="I20">
        <v>230</v>
      </c>
      <c r="J20">
        <v>230</v>
      </c>
      <c r="K20">
        <f>K18/K19*100</f>
        <v>58.86363636363636</v>
      </c>
      <c r="L20">
        <f t="shared" ref="L20:R20" si="2">L18/L19*100</f>
        <v>62.727272727272734</v>
      </c>
      <c r="M20">
        <f t="shared" si="2"/>
        <v>57.727272727272727</v>
      </c>
      <c r="N20">
        <f t="shared" si="2"/>
        <v>65.22727272727272</v>
      </c>
      <c r="O20">
        <f t="shared" si="2"/>
        <v>64.090909090909093</v>
      </c>
      <c r="P20">
        <f t="shared" si="2"/>
        <v>63.181818181818187</v>
      </c>
      <c r="Q20">
        <v>14</v>
      </c>
      <c r="R20">
        <f t="shared" si="2"/>
        <v>67.272727272727266</v>
      </c>
      <c r="S20">
        <v>13</v>
      </c>
      <c r="T20">
        <v>12</v>
      </c>
      <c r="U20">
        <v>14</v>
      </c>
      <c r="V20">
        <v>13</v>
      </c>
      <c r="W20">
        <v>13</v>
      </c>
      <c r="X20">
        <v>14</v>
      </c>
      <c r="Y20">
        <v>14</v>
      </c>
      <c r="Z20">
        <v>13</v>
      </c>
    </row>
    <row r="21" spans="1:26" x14ac:dyDescent="0.25">
      <c r="A21">
        <f>A19/A20*100</f>
        <v>61.95652173913043</v>
      </c>
      <c r="B21">
        <f t="shared" ref="B21:J21" si="3">B19/B20*100</f>
        <v>63.260869565217391</v>
      </c>
      <c r="C21">
        <f t="shared" si="3"/>
        <v>63.913043478260867</v>
      </c>
      <c r="D21">
        <f t="shared" si="3"/>
        <v>63.695652173913039</v>
      </c>
      <c r="E21">
        <f t="shared" si="3"/>
        <v>56.956521739130437</v>
      </c>
      <c r="F21">
        <f t="shared" si="3"/>
        <v>61.521739130434781</v>
      </c>
      <c r="G21">
        <f t="shared" si="3"/>
        <v>64.782608695652172</v>
      </c>
      <c r="H21">
        <f t="shared" si="3"/>
        <v>66.304347826086953</v>
      </c>
      <c r="I21">
        <f t="shared" si="3"/>
        <v>0</v>
      </c>
      <c r="J21">
        <f t="shared" si="3"/>
        <v>0</v>
      </c>
      <c r="L21">
        <v>2</v>
      </c>
      <c r="Q21">
        <v>14</v>
      </c>
      <c r="S21">
        <v>14</v>
      </c>
      <c r="T21">
        <v>13</v>
      </c>
      <c r="U21">
        <v>14</v>
      </c>
      <c r="V21">
        <v>13</v>
      </c>
      <c r="W21">
        <v>12</v>
      </c>
      <c r="X21">
        <v>14</v>
      </c>
      <c r="Y21">
        <v>14</v>
      </c>
      <c r="Z21">
        <v>13</v>
      </c>
    </row>
    <row r="22" spans="1:26" x14ac:dyDescent="0.25">
      <c r="E22">
        <v>2</v>
      </c>
      <c r="S22">
        <f>SUM(S2:S21)</f>
        <v>172</v>
      </c>
      <c r="T22">
        <f t="shared" ref="T22:W22" si="4">SUM(T2:T21)</f>
        <v>160.5</v>
      </c>
      <c r="U22">
        <f t="shared" si="4"/>
        <v>180</v>
      </c>
      <c r="V22">
        <f t="shared" si="4"/>
        <v>162</v>
      </c>
      <c r="W22">
        <f t="shared" si="4"/>
        <v>162</v>
      </c>
      <c r="X22">
        <f t="shared" ref="X22" si="5">SUM(X2:X21)</f>
        <v>175</v>
      </c>
      <c r="Y22">
        <f t="shared" ref="Y22" si="6">SUM(Y2:Y21)</f>
        <v>177</v>
      </c>
      <c r="Z22">
        <f t="shared" ref="Z22" si="7">SUM(Z2:Z21)</f>
        <v>163</v>
      </c>
    </row>
    <row r="23" spans="1:26" x14ac:dyDescent="0.25">
      <c r="S23">
        <v>260</v>
      </c>
      <c r="T23">
        <v>260</v>
      </c>
      <c r="U23">
        <v>260</v>
      </c>
      <c r="V23">
        <v>260</v>
      </c>
      <c r="W23">
        <v>260</v>
      </c>
      <c r="X23">
        <v>260</v>
      </c>
      <c r="Y23">
        <v>260</v>
      </c>
      <c r="Z23">
        <v>260</v>
      </c>
    </row>
    <row r="24" spans="1:26" x14ac:dyDescent="0.25">
      <c r="S24">
        <f>S22/S23*100</f>
        <v>66.153846153846146</v>
      </c>
      <c r="T24">
        <f t="shared" ref="T24:W24" si="8">T22/T23*100</f>
        <v>61.730769230769234</v>
      </c>
      <c r="U24">
        <f t="shared" si="8"/>
        <v>69.230769230769226</v>
      </c>
      <c r="V24">
        <f t="shared" si="8"/>
        <v>62.307692307692307</v>
      </c>
      <c r="W24">
        <f t="shared" si="8"/>
        <v>62.307692307692307</v>
      </c>
      <c r="X24">
        <f t="shared" ref="X24" si="9">X22/X23*100</f>
        <v>67.307692307692307</v>
      </c>
      <c r="Y24">
        <f t="shared" ref="Y24" si="10">Y22/Y23*100</f>
        <v>68.07692307692308</v>
      </c>
      <c r="Z24">
        <f t="shared" ref="Z24" si="11">Z22/Z23*100</f>
        <v>62.692307692307693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>
      <selection activeCell="AD26" sqref="AD26"/>
    </sheetView>
  </sheetViews>
  <sheetFormatPr defaultRowHeight="15" x14ac:dyDescent="0.25"/>
  <sheetData>
    <row r="1" spans="1:34" x14ac:dyDescent="0.25">
      <c r="A1">
        <v>49</v>
      </c>
      <c r="B1">
        <v>37</v>
      </c>
      <c r="E1">
        <v>27</v>
      </c>
      <c r="F1">
        <v>39</v>
      </c>
      <c r="G1">
        <v>49</v>
      </c>
      <c r="K1">
        <v>38</v>
      </c>
      <c r="L1">
        <v>51</v>
      </c>
      <c r="M1">
        <v>50</v>
      </c>
      <c r="N1">
        <v>48</v>
      </c>
      <c r="O1">
        <v>47</v>
      </c>
      <c r="R1">
        <v>28</v>
      </c>
      <c r="S1">
        <v>24</v>
      </c>
      <c r="X1">
        <v>28</v>
      </c>
      <c r="Y1">
        <v>40</v>
      </c>
      <c r="AC1">
        <v>35</v>
      </c>
      <c r="AD1">
        <v>20</v>
      </c>
      <c r="AH1">
        <v>35</v>
      </c>
    </row>
    <row r="2" spans="1:34" x14ac:dyDescent="0.25">
      <c r="A2">
        <v>7</v>
      </c>
      <c r="B2">
        <v>7</v>
      </c>
      <c r="E2">
        <v>7</v>
      </c>
      <c r="F2">
        <v>6.5</v>
      </c>
      <c r="G2">
        <v>7.5</v>
      </c>
      <c r="K2">
        <v>8</v>
      </c>
      <c r="L2">
        <v>5.5</v>
      </c>
      <c r="M2">
        <v>5</v>
      </c>
      <c r="N2">
        <v>6</v>
      </c>
      <c r="O2">
        <v>6.5</v>
      </c>
      <c r="R2">
        <v>7</v>
      </c>
      <c r="S2">
        <v>7</v>
      </c>
      <c r="T2">
        <v>7</v>
      </c>
      <c r="X2">
        <v>7</v>
      </c>
      <c r="Y2">
        <v>7</v>
      </c>
      <c r="AC2">
        <v>8</v>
      </c>
      <c r="AD2">
        <v>7</v>
      </c>
      <c r="AH2">
        <v>7</v>
      </c>
    </row>
    <row r="3" spans="1:34" x14ac:dyDescent="0.25">
      <c r="A3">
        <v>7</v>
      </c>
      <c r="B3">
        <v>7</v>
      </c>
      <c r="E3">
        <v>7</v>
      </c>
      <c r="F3">
        <v>6.5</v>
      </c>
      <c r="G3">
        <v>7.5</v>
      </c>
      <c r="K3">
        <v>8</v>
      </c>
      <c r="L3">
        <v>5.5</v>
      </c>
      <c r="M3">
        <v>6.5</v>
      </c>
      <c r="N3">
        <v>6.5</v>
      </c>
      <c r="O3">
        <v>7</v>
      </c>
      <c r="R3">
        <v>7.5</v>
      </c>
      <c r="S3">
        <v>6.5</v>
      </c>
      <c r="T3">
        <v>7</v>
      </c>
      <c r="X3">
        <v>7</v>
      </c>
      <c r="Y3">
        <v>6.5</v>
      </c>
      <c r="AC3">
        <v>8</v>
      </c>
      <c r="AD3">
        <v>7</v>
      </c>
      <c r="AH3">
        <v>8</v>
      </c>
    </row>
    <row r="4" spans="1:34" x14ac:dyDescent="0.25">
      <c r="A4">
        <v>6.5</v>
      </c>
      <c r="B4">
        <v>7</v>
      </c>
      <c r="E4">
        <v>7</v>
      </c>
      <c r="F4">
        <v>6.5</v>
      </c>
      <c r="G4">
        <v>8</v>
      </c>
      <c r="K4">
        <v>8</v>
      </c>
      <c r="L4">
        <v>5</v>
      </c>
      <c r="M4">
        <v>4</v>
      </c>
      <c r="N4">
        <v>6</v>
      </c>
      <c r="O4">
        <v>6.5</v>
      </c>
      <c r="R4">
        <v>7</v>
      </c>
      <c r="S4">
        <v>6</v>
      </c>
      <c r="T4">
        <v>7</v>
      </c>
      <c r="X4">
        <v>7</v>
      </c>
      <c r="Y4">
        <v>6.5</v>
      </c>
      <c r="AC4">
        <v>7.5</v>
      </c>
      <c r="AD4">
        <v>6</v>
      </c>
      <c r="AH4">
        <v>8</v>
      </c>
    </row>
    <row r="5" spans="1:34" x14ac:dyDescent="0.25">
      <c r="A5">
        <v>8</v>
      </c>
      <c r="B5">
        <v>7.5</v>
      </c>
      <c r="E5">
        <v>7</v>
      </c>
      <c r="F5">
        <v>6</v>
      </c>
      <c r="G5">
        <v>8</v>
      </c>
      <c r="K5">
        <v>8</v>
      </c>
      <c r="L5">
        <v>5</v>
      </c>
      <c r="M5">
        <v>7</v>
      </c>
      <c r="N5">
        <v>4</v>
      </c>
      <c r="O5">
        <v>6</v>
      </c>
      <c r="R5">
        <v>7.5</v>
      </c>
      <c r="S5">
        <v>5.5</v>
      </c>
      <c r="T5">
        <v>7</v>
      </c>
      <c r="X5">
        <v>6</v>
      </c>
      <c r="Y5">
        <v>3</v>
      </c>
      <c r="AC5">
        <v>8</v>
      </c>
      <c r="AD5">
        <v>6</v>
      </c>
      <c r="AH5">
        <v>8</v>
      </c>
    </row>
    <row r="6" spans="1:34" x14ac:dyDescent="0.25">
      <c r="A6">
        <v>6.5</v>
      </c>
      <c r="B6">
        <v>7.5</v>
      </c>
      <c r="E6">
        <v>6</v>
      </c>
      <c r="F6">
        <v>6</v>
      </c>
      <c r="G6">
        <v>8</v>
      </c>
      <c r="K6">
        <v>8</v>
      </c>
      <c r="L6">
        <v>5</v>
      </c>
      <c r="M6">
        <v>5</v>
      </c>
      <c r="N6">
        <v>6</v>
      </c>
      <c r="O6">
        <v>6.5</v>
      </c>
      <c r="R6">
        <v>7.5</v>
      </c>
      <c r="S6">
        <v>6</v>
      </c>
      <c r="T6">
        <v>6.5</v>
      </c>
      <c r="X6">
        <v>7</v>
      </c>
      <c r="Y6">
        <v>7</v>
      </c>
      <c r="AC6">
        <v>8</v>
      </c>
      <c r="AD6">
        <v>6.5</v>
      </c>
      <c r="AH6">
        <v>8</v>
      </c>
    </row>
    <row r="7" spans="1:34" x14ac:dyDescent="0.25">
      <c r="A7">
        <v>6</v>
      </c>
      <c r="B7">
        <v>7</v>
      </c>
      <c r="E7">
        <v>7</v>
      </c>
      <c r="F7">
        <v>7</v>
      </c>
      <c r="G7">
        <v>6.5</v>
      </c>
      <c r="K7">
        <v>7.5</v>
      </c>
      <c r="L7">
        <v>3</v>
      </c>
      <c r="M7">
        <v>7.5</v>
      </c>
      <c r="N7">
        <v>6</v>
      </c>
      <c r="O7">
        <v>6.5</v>
      </c>
      <c r="R7">
        <v>6</v>
      </c>
      <c r="S7">
        <v>6</v>
      </c>
      <c r="T7">
        <v>5.5</v>
      </c>
      <c r="X7">
        <v>6.5</v>
      </c>
      <c r="Y7">
        <v>6</v>
      </c>
      <c r="AC7">
        <v>8</v>
      </c>
      <c r="AD7">
        <v>6</v>
      </c>
      <c r="AH7">
        <v>7.5</v>
      </c>
    </row>
    <row r="8" spans="1:34" x14ac:dyDescent="0.25">
      <c r="A8">
        <v>7</v>
      </c>
      <c r="B8">
        <v>6</v>
      </c>
      <c r="E8">
        <v>14</v>
      </c>
      <c r="F8">
        <v>15</v>
      </c>
      <c r="G8">
        <v>14</v>
      </c>
      <c r="K8">
        <v>7.5</v>
      </c>
      <c r="L8">
        <v>4</v>
      </c>
      <c r="M8">
        <v>7</v>
      </c>
      <c r="N8">
        <v>6</v>
      </c>
      <c r="O8">
        <v>6.5</v>
      </c>
      <c r="R8">
        <v>7</v>
      </c>
      <c r="S8">
        <v>4</v>
      </c>
      <c r="T8">
        <v>7</v>
      </c>
      <c r="X8">
        <v>6</v>
      </c>
      <c r="Y8">
        <v>7</v>
      </c>
      <c r="AC8">
        <v>8</v>
      </c>
      <c r="AD8">
        <v>6</v>
      </c>
      <c r="AH8">
        <v>7</v>
      </c>
    </row>
    <row r="9" spans="1:34" x14ac:dyDescent="0.25">
      <c r="A9">
        <v>14</v>
      </c>
      <c r="B9">
        <v>12</v>
      </c>
      <c r="E9">
        <v>6</v>
      </c>
      <c r="F9">
        <v>7</v>
      </c>
      <c r="G9">
        <v>5</v>
      </c>
      <c r="K9">
        <v>6</v>
      </c>
      <c r="L9">
        <v>6</v>
      </c>
      <c r="M9">
        <v>7</v>
      </c>
      <c r="N9">
        <v>7</v>
      </c>
      <c r="O9">
        <v>7</v>
      </c>
      <c r="R9">
        <v>7</v>
      </c>
      <c r="S9">
        <v>15</v>
      </c>
      <c r="T9">
        <v>7</v>
      </c>
      <c r="X9">
        <v>14</v>
      </c>
      <c r="Y9">
        <v>13</v>
      </c>
      <c r="AC9">
        <v>8</v>
      </c>
      <c r="AD9">
        <v>6.5</v>
      </c>
      <c r="AH9">
        <v>8</v>
      </c>
    </row>
    <row r="10" spans="1:34" x14ac:dyDescent="0.25">
      <c r="A10">
        <v>8</v>
      </c>
      <c r="B10">
        <v>6</v>
      </c>
      <c r="E10">
        <v>7</v>
      </c>
      <c r="F10">
        <v>7</v>
      </c>
      <c r="G10">
        <v>7.5</v>
      </c>
      <c r="K10">
        <v>16</v>
      </c>
      <c r="L10">
        <v>12</v>
      </c>
      <c r="M10">
        <v>12</v>
      </c>
      <c r="N10">
        <v>14</v>
      </c>
      <c r="O10">
        <v>16</v>
      </c>
      <c r="R10">
        <v>7.5</v>
      </c>
      <c r="S10">
        <v>7</v>
      </c>
      <c r="T10">
        <v>7</v>
      </c>
      <c r="X10">
        <v>7.5</v>
      </c>
      <c r="Y10">
        <v>7</v>
      </c>
      <c r="AC10">
        <v>8</v>
      </c>
      <c r="AD10">
        <v>6.5</v>
      </c>
      <c r="AH10">
        <v>8</v>
      </c>
    </row>
    <row r="11" spans="1:34" x14ac:dyDescent="0.25">
      <c r="A11">
        <v>7</v>
      </c>
      <c r="B11">
        <v>7</v>
      </c>
      <c r="E11">
        <v>7.5</v>
      </c>
      <c r="F11">
        <v>6.5</v>
      </c>
      <c r="G11">
        <v>8</v>
      </c>
      <c r="K11">
        <v>8</v>
      </c>
      <c r="L11">
        <v>5.5</v>
      </c>
      <c r="M11">
        <v>7</v>
      </c>
      <c r="N11">
        <v>7</v>
      </c>
      <c r="O11">
        <v>8</v>
      </c>
      <c r="R11">
        <v>7.5</v>
      </c>
      <c r="S11">
        <v>7</v>
      </c>
      <c r="T11">
        <v>7</v>
      </c>
      <c r="X11">
        <v>7</v>
      </c>
      <c r="Y11">
        <v>7</v>
      </c>
      <c r="AC11">
        <v>7.5</v>
      </c>
      <c r="AD11">
        <v>5</v>
      </c>
      <c r="AH11">
        <v>8</v>
      </c>
    </row>
    <row r="12" spans="1:34" x14ac:dyDescent="0.25">
      <c r="A12">
        <v>7</v>
      </c>
      <c r="B12">
        <v>8</v>
      </c>
      <c r="E12">
        <v>7</v>
      </c>
      <c r="F12">
        <v>6.5</v>
      </c>
      <c r="G12">
        <v>7</v>
      </c>
      <c r="K12">
        <v>7.5</v>
      </c>
      <c r="L12">
        <v>6</v>
      </c>
      <c r="M12">
        <v>5</v>
      </c>
      <c r="N12">
        <v>6</v>
      </c>
      <c r="O12">
        <v>6</v>
      </c>
      <c r="R12">
        <v>6</v>
      </c>
      <c r="S12">
        <v>6</v>
      </c>
      <c r="T12">
        <v>6</v>
      </c>
      <c r="X12">
        <v>6.5</v>
      </c>
      <c r="Y12">
        <v>6</v>
      </c>
      <c r="AC12">
        <v>7.5</v>
      </c>
      <c r="AD12">
        <v>6.5</v>
      </c>
      <c r="AH12">
        <v>8</v>
      </c>
    </row>
    <row r="13" spans="1:34" x14ac:dyDescent="0.25">
      <c r="A13">
        <v>7.5</v>
      </c>
      <c r="B13">
        <v>8</v>
      </c>
      <c r="E13">
        <v>6</v>
      </c>
      <c r="F13">
        <v>7</v>
      </c>
      <c r="G13">
        <v>7.5</v>
      </c>
      <c r="K13">
        <v>7.5</v>
      </c>
      <c r="L13">
        <v>6</v>
      </c>
      <c r="M13">
        <v>6</v>
      </c>
      <c r="N13">
        <v>6</v>
      </c>
      <c r="O13">
        <v>6.5</v>
      </c>
      <c r="R13">
        <v>6.5</v>
      </c>
      <c r="S13">
        <v>6</v>
      </c>
      <c r="T13">
        <v>6.5</v>
      </c>
      <c r="X13">
        <v>6.5</v>
      </c>
      <c r="Y13">
        <v>6</v>
      </c>
      <c r="AC13">
        <v>7.5</v>
      </c>
      <c r="AD13">
        <v>5.5</v>
      </c>
      <c r="AH13">
        <v>7.5</v>
      </c>
    </row>
    <row r="14" spans="1:34" x14ac:dyDescent="0.25">
      <c r="A14">
        <v>7.5</v>
      </c>
      <c r="B14">
        <v>7</v>
      </c>
      <c r="E14">
        <v>4</v>
      </c>
      <c r="F14">
        <v>5.5</v>
      </c>
      <c r="G14">
        <v>7.5</v>
      </c>
      <c r="K14">
        <v>7</v>
      </c>
      <c r="L14">
        <v>6</v>
      </c>
      <c r="M14">
        <v>6</v>
      </c>
      <c r="N14">
        <v>6</v>
      </c>
      <c r="O14">
        <v>5</v>
      </c>
      <c r="R14">
        <v>7</v>
      </c>
      <c r="S14">
        <v>7</v>
      </c>
      <c r="T14">
        <v>6.5</v>
      </c>
      <c r="X14">
        <v>7</v>
      </c>
      <c r="Y14">
        <v>6</v>
      </c>
      <c r="AC14">
        <v>7</v>
      </c>
      <c r="AD14">
        <v>6</v>
      </c>
      <c r="AH14">
        <v>7.5</v>
      </c>
    </row>
    <row r="15" spans="1:34" x14ac:dyDescent="0.25">
      <c r="A15">
        <v>8</v>
      </c>
      <c r="B15">
        <v>7.5</v>
      </c>
      <c r="E15">
        <v>4</v>
      </c>
      <c r="F15">
        <v>7</v>
      </c>
      <c r="G15">
        <v>6</v>
      </c>
      <c r="K15">
        <v>8</v>
      </c>
      <c r="L15">
        <v>5.5</v>
      </c>
      <c r="M15">
        <v>6</v>
      </c>
      <c r="N15">
        <v>6</v>
      </c>
      <c r="O15">
        <v>7</v>
      </c>
      <c r="R15">
        <v>8</v>
      </c>
      <c r="S15">
        <v>6</v>
      </c>
      <c r="T15">
        <v>6.5</v>
      </c>
      <c r="X15">
        <v>7</v>
      </c>
      <c r="Y15">
        <v>6</v>
      </c>
      <c r="AC15">
        <v>8</v>
      </c>
      <c r="AD15">
        <v>6</v>
      </c>
      <c r="AH15">
        <v>8</v>
      </c>
    </row>
    <row r="16" spans="1:34" x14ac:dyDescent="0.25">
      <c r="A16">
        <v>6.5</v>
      </c>
      <c r="B16">
        <v>7.5</v>
      </c>
      <c r="E16">
        <v>7</v>
      </c>
      <c r="F16">
        <v>6.5</v>
      </c>
      <c r="G16">
        <v>7</v>
      </c>
      <c r="K16">
        <v>6</v>
      </c>
      <c r="L16">
        <v>7.5</v>
      </c>
      <c r="M16">
        <v>6</v>
      </c>
      <c r="N16">
        <v>7</v>
      </c>
      <c r="O16">
        <v>6.5</v>
      </c>
      <c r="R16">
        <v>6</v>
      </c>
      <c r="S16">
        <v>7</v>
      </c>
      <c r="T16">
        <v>5.5</v>
      </c>
      <c r="X16">
        <v>7</v>
      </c>
      <c r="Y16">
        <v>6</v>
      </c>
      <c r="AC16">
        <v>7.5</v>
      </c>
      <c r="AD16">
        <v>5.5</v>
      </c>
      <c r="AH16">
        <v>7</v>
      </c>
    </row>
    <row r="17" spans="1:34" x14ac:dyDescent="0.25">
      <c r="A17">
        <v>7.5</v>
      </c>
      <c r="B17">
        <v>7.5</v>
      </c>
      <c r="E17">
        <v>7</v>
      </c>
      <c r="F17">
        <v>7</v>
      </c>
      <c r="G17">
        <v>8</v>
      </c>
      <c r="K17">
        <v>16</v>
      </c>
      <c r="L17">
        <v>13</v>
      </c>
      <c r="M17">
        <v>14</v>
      </c>
      <c r="N17">
        <v>13</v>
      </c>
      <c r="O17">
        <v>14</v>
      </c>
      <c r="R17">
        <v>6</v>
      </c>
      <c r="S17">
        <v>7</v>
      </c>
      <c r="T17">
        <v>6</v>
      </c>
      <c r="X17">
        <v>7</v>
      </c>
      <c r="Y17">
        <v>6</v>
      </c>
      <c r="AC17">
        <v>7.5</v>
      </c>
      <c r="AD17">
        <v>6.5</v>
      </c>
      <c r="AH17">
        <v>7.5</v>
      </c>
    </row>
    <row r="18" spans="1:34" x14ac:dyDescent="0.25">
      <c r="A18">
        <v>7</v>
      </c>
      <c r="B18">
        <v>6.5</v>
      </c>
      <c r="E18">
        <v>14</v>
      </c>
      <c r="F18">
        <v>14</v>
      </c>
      <c r="G18">
        <v>15</v>
      </c>
      <c r="K18">
        <v>16</v>
      </c>
      <c r="L18">
        <v>11</v>
      </c>
      <c r="M18">
        <v>12</v>
      </c>
      <c r="N18">
        <v>12</v>
      </c>
      <c r="O18">
        <v>13</v>
      </c>
      <c r="R18">
        <v>5.5</v>
      </c>
      <c r="S18">
        <v>6</v>
      </c>
      <c r="T18">
        <v>7</v>
      </c>
      <c r="X18">
        <v>5</v>
      </c>
      <c r="Y18">
        <v>7</v>
      </c>
      <c r="AC18">
        <v>8</v>
      </c>
      <c r="AD18">
        <v>6</v>
      </c>
      <c r="AH18">
        <v>7</v>
      </c>
    </row>
    <row r="19" spans="1:34" x14ac:dyDescent="0.25">
      <c r="A19">
        <v>6.5</v>
      </c>
      <c r="B19">
        <v>6</v>
      </c>
      <c r="E19">
        <v>14</v>
      </c>
      <c r="F19">
        <v>13</v>
      </c>
      <c r="G19">
        <v>15</v>
      </c>
      <c r="K19">
        <v>16</v>
      </c>
      <c r="L19">
        <v>11</v>
      </c>
      <c r="M19">
        <v>13</v>
      </c>
      <c r="N19">
        <v>12</v>
      </c>
      <c r="O19">
        <v>13</v>
      </c>
      <c r="R19">
        <v>16</v>
      </c>
      <c r="S19">
        <v>14</v>
      </c>
      <c r="T19">
        <v>14</v>
      </c>
      <c r="X19">
        <v>16</v>
      </c>
      <c r="Y19">
        <v>14</v>
      </c>
      <c r="AC19">
        <v>8</v>
      </c>
      <c r="AD19">
        <v>4</v>
      </c>
      <c r="AH19">
        <v>7.5</v>
      </c>
    </row>
    <row r="20" spans="1:34" x14ac:dyDescent="0.25">
      <c r="A20">
        <v>16</v>
      </c>
      <c r="B20">
        <v>14</v>
      </c>
      <c r="E20">
        <v>12</v>
      </c>
      <c r="F20">
        <v>11</v>
      </c>
      <c r="G20">
        <v>13</v>
      </c>
      <c r="K20">
        <v>16</v>
      </c>
      <c r="L20">
        <v>14</v>
      </c>
      <c r="M20">
        <v>14</v>
      </c>
      <c r="N20">
        <v>14</v>
      </c>
      <c r="O20">
        <v>14</v>
      </c>
      <c r="R20">
        <v>15</v>
      </c>
      <c r="S20">
        <v>13</v>
      </c>
      <c r="T20">
        <v>13</v>
      </c>
      <c r="X20">
        <v>14</v>
      </c>
      <c r="Y20">
        <v>14</v>
      </c>
      <c r="AC20">
        <v>7</v>
      </c>
      <c r="AD20">
        <v>6</v>
      </c>
      <c r="AH20">
        <v>7.5</v>
      </c>
    </row>
    <row r="21" spans="1:34" x14ac:dyDescent="0.25">
      <c r="A21">
        <v>14</v>
      </c>
      <c r="B21">
        <v>14</v>
      </c>
      <c r="E21">
        <v>14</v>
      </c>
      <c r="F21">
        <v>14</v>
      </c>
      <c r="G21">
        <v>15</v>
      </c>
      <c r="K21">
        <v>15</v>
      </c>
      <c r="L21">
        <v>12</v>
      </c>
      <c r="M21">
        <v>12</v>
      </c>
      <c r="N21">
        <v>12</v>
      </c>
      <c r="O21">
        <v>13</v>
      </c>
      <c r="R21">
        <v>15</v>
      </c>
      <c r="S21">
        <v>12</v>
      </c>
      <c r="T21">
        <v>12</v>
      </c>
      <c r="X21">
        <v>14</v>
      </c>
      <c r="Y21">
        <v>12</v>
      </c>
      <c r="AC21">
        <v>7</v>
      </c>
      <c r="AD21">
        <v>6</v>
      </c>
      <c r="AH21">
        <v>7</v>
      </c>
    </row>
    <row r="22" spans="1:34" x14ac:dyDescent="0.25">
      <c r="A22">
        <v>13</v>
      </c>
      <c r="B22">
        <v>13</v>
      </c>
      <c r="E22">
        <v>13</v>
      </c>
      <c r="F22">
        <v>12</v>
      </c>
      <c r="G22">
        <v>15</v>
      </c>
      <c r="K22">
        <f>SUM(K2:K21)</f>
        <v>200</v>
      </c>
      <c r="L22">
        <f t="shared" ref="L22:Q22" si="0">SUM(L2:L21)</f>
        <v>148.5</v>
      </c>
      <c r="M22">
        <f t="shared" si="0"/>
        <v>162</v>
      </c>
      <c r="N22">
        <f t="shared" si="0"/>
        <v>162.5</v>
      </c>
      <c r="O22">
        <f t="shared" si="0"/>
        <v>174.5</v>
      </c>
      <c r="P22">
        <f t="shared" si="0"/>
        <v>0</v>
      </c>
      <c r="Q22">
        <f t="shared" si="0"/>
        <v>0</v>
      </c>
      <c r="R22">
        <v>14</v>
      </c>
      <c r="S22">
        <v>14</v>
      </c>
      <c r="T22">
        <v>14</v>
      </c>
      <c r="X22">
        <v>13</v>
      </c>
      <c r="Y22">
        <v>13</v>
      </c>
      <c r="AC22">
        <v>16</v>
      </c>
      <c r="AD22">
        <v>14</v>
      </c>
      <c r="AH22">
        <v>5</v>
      </c>
    </row>
    <row r="23" spans="1:34" x14ac:dyDescent="0.25">
      <c r="A23">
        <v>14</v>
      </c>
      <c r="B23">
        <v>14</v>
      </c>
      <c r="E23">
        <v>175.5</v>
      </c>
      <c r="F23">
        <f t="shared" ref="F23:J23" si="1">SUM(F2:F22)</f>
        <v>177.5</v>
      </c>
      <c r="G23">
        <v>194</v>
      </c>
      <c r="H23">
        <f t="shared" si="1"/>
        <v>0</v>
      </c>
      <c r="I23">
        <f t="shared" si="1"/>
        <v>0</v>
      </c>
      <c r="J23">
        <f t="shared" si="1"/>
        <v>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v>260</v>
      </c>
      <c r="R23">
        <f>SUM(R2:R22)</f>
        <v>176.5</v>
      </c>
      <c r="S23">
        <f t="shared" ref="S23:W23" si="2">SUM(S2:S22)</f>
        <v>168</v>
      </c>
      <c r="T23">
        <f t="shared" si="2"/>
        <v>165</v>
      </c>
      <c r="U23">
        <f t="shared" si="2"/>
        <v>0</v>
      </c>
      <c r="V23">
        <f t="shared" si="2"/>
        <v>0</v>
      </c>
      <c r="W23">
        <f t="shared" si="2"/>
        <v>0</v>
      </c>
      <c r="X23">
        <f>SUM(X2:X22)</f>
        <v>178</v>
      </c>
      <c r="Y23">
        <f t="shared" ref="Y23:AB23" si="3">SUM(Y2:Y22)</f>
        <v>166</v>
      </c>
      <c r="Z23">
        <f t="shared" si="3"/>
        <v>0</v>
      </c>
      <c r="AA23">
        <f t="shared" si="3"/>
        <v>0</v>
      </c>
      <c r="AB23">
        <f t="shared" si="3"/>
        <v>0</v>
      </c>
      <c r="AC23">
        <v>15</v>
      </c>
      <c r="AD23">
        <v>12</v>
      </c>
      <c r="AH23">
        <v>7.5</v>
      </c>
    </row>
    <row r="24" spans="1:34" x14ac:dyDescent="0.25">
      <c r="A24">
        <v>15</v>
      </c>
      <c r="B24">
        <v>14</v>
      </c>
      <c r="E24">
        <v>270</v>
      </c>
      <c r="F24">
        <v>270</v>
      </c>
      <c r="G24">
        <v>270</v>
      </c>
      <c r="H24">
        <v>270</v>
      </c>
      <c r="I24">
        <v>270</v>
      </c>
      <c r="J24">
        <v>270</v>
      </c>
      <c r="K24">
        <f>K22/K23*100</f>
        <v>76.923076923076934</v>
      </c>
      <c r="L24">
        <f t="shared" ref="L24:Q24" si="4">L22/L23*100</f>
        <v>57.115384615384613</v>
      </c>
      <c r="M24">
        <f t="shared" si="4"/>
        <v>62.307692307692307</v>
      </c>
      <c r="N24">
        <f t="shared" si="4"/>
        <v>62.5</v>
      </c>
      <c r="O24">
        <f t="shared" si="4"/>
        <v>67.115384615384613</v>
      </c>
      <c r="P24">
        <f t="shared" si="4"/>
        <v>0</v>
      </c>
      <c r="Q24">
        <f t="shared" si="4"/>
        <v>0</v>
      </c>
      <c r="R24">
        <v>230</v>
      </c>
      <c r="S24">
        <v>230</v>
      </c>
      <c r="T24">
        <v>230</v>
      </c>
      <c r="U24">
        <v>230</v>
      </c>
      <c r="V24">
        <v>230</v>
      </c>
      <c r="W24">
        <v>230</v>
      </c>
      <c r="X24">
        <v>260</v>
      </c>
      <c r="Y24">
        <v>260</v>
      </c>
      <c r="Z24">
        <v>260</v>
      </c>
      <c r="AA24">
        <v>260</v>
      </c>
      <c r="AB24">
        <v>260</v>
      </c>
      <c r="AC24">
        <v>15</v>
      </c>
      <c r="AD24">
        <v>12</v>
      </c>
      <c r="AH24">
        <v>7.5</v>
      </c>
    </row>
    <row r="25" spans="1:34" x14ac:dyDescent="0.25">
      <c r="A25">
        <v>202.5</v>
      </c>
      <c r="B25">
        <f t="shared" ref="B25:D25" si="5">SUM(B2:B24)</f>
        <v>201</v>
      </c>
      <c r="C25">
        <f t="shared" si="5"/>
        <v>0</v>
      </c>
      <c r="D25">
        <f t="shared" si="5"/>
        <v>0</v>
      </c>
      <c r="E25">
        <f>E23/E24*100</f>
        <v>65</v>
      </c>
      <c r="F25">
        <f t="shared" ref="F25:J25" si="6">F23/F24*100</f>
        <v>65.740740740740748</v>
      </c>
      <c r="G25">
        <f t="shared" si="6"/>
        <v>71.851851851851862</v>
      </c>
      <c r="H25">
        <f t="shared" si="6"/>
        <v>0</v>
      </c>
      <c r="I25">
        <f t="shared" si="6"/>
        <v>0</v>
      </c>
      <c r="J25">
        <f t="shared" si="6"/>
        <v>0</v>
      </c>
      <c r="R25">
        <f>R23/R24*100</f>
        <v>76.739130434782609</v>
      </c>
      <c r="S25">
        <f t="shared" ref="S25:W25" si="7">S23/S24*100</f>
        <v>73.043478260869563</v>
      </c>
      <c r="T25">
        <f t="shared" si="7"/>
        <v>71.739130434782609</v>
      </c>
      <c r="U25">
        <f t="shared" si="7"/>
        <v>0</v>
      </c>
      <c r="V25">
        <f t="shared" si="7"/>
        <v>0</v>
      </c>
      <c r="W25">
        <f t="shared" si="7"/>
        <v>0</v>
      </c>
      <c r="X25">
        <f>X23/X24*100</f>
        <v>68.461538461538467</v>
      </c>
      <c r="Y25">
        <f t="shared" ref="Y25:AB25" si="8">Y23/Y24*100</f>
        <v>63.84615384615384</v>
      </c>
      <c r="Z25">
        <f t="shared" si="8"/>
        <v>0</v>
      </c>
      <c r="AA25">
        <f t="shared" si="8"/>
        <v>0</v>
      </c>
      <c r="AB25">
        <f t="shared" si="8"/>
        <v>0</v>
      </c>
      <c r="AC25">
        <v>16</v>
      </c>
      <c r="AD25">
        <v>13</v>
      </c>
      <c r="AH25">
        <v>7.5</v>
      </c>
    </row>
    <row r="26" spans="1:34" x14ac:dyDescent="0.25">
      <c r="A26">
        <v>290</v>
      </c>
      <c r="B26">
        <v>290</v>
      </c>
      <c r="C26">
        <v>290</v>
      </c>
      <c r="D26">
        <v>290</v>
      </c>
      <c r="E26">
        <v>2</v>
      </c>
      <c r="G26">
        <v>2</v>
      </c>
      <c r="AC26">
        <f>SUM(AC2:AC25)</f>
        <v>216</v>
      </c>
      <c r="AD26">
        <f t="shared" ref="AD26:AG26" si="9">SUM(AD2:AD25)</f>
        <v>171.5</v>
      </c>
      <c r="AE26">
        <f t="shared" si="9"/>
        <v>0</v>
      </c>
      <c r="AF26">
        <f t="shared" si="9"/>
        <v>0</v>
      </c>
      <c r="AG26">
        <f t="shared" si="9"/>
        <v>0</v>
      </c>
      <c r="AH26">
        <v>16</v>
      </c>
    </row>
    <row r="27" spans="1:34" x14ac:dyDescent="0.25">
      <c r="A27">
        <f>A25/A26*100</f>
        <v>69.827586206896555</v>
      </c>
      <c r="B27">
        <f t="shared" ref="B27:D27" si="10">B25/B26*100</f>
        <v>69.310344827586206</v>
      </c>
      <c r="C27">
        <f t="shared" si="10"/>
        <v>0</v>
      </c>
      <c r="D27">
        <f t="shared" si="10"/>
        <v>0</v>
      </c>
      <c r="AC27">
        <v>280</v>
      </c>
      <c r="AD27">
        <v>280</v>
      </c>
      <c r="AE27">
        <v>280</v>
      </c>
      <c r="AF27">
        <v>280</v>
      </c>
      <c r="AG27">
        <v>280</v>
      </c>
      <c r="AH27">
        <v>15</v>
      </c>
    </row>
    <row r="28" spans="1:34" x14ac:dyDescent="0.25">
      <c r="A28">
        <v>2</v>
      </c>
      <c r="AC28">
        <f>AC26/AC27*100</f>
        <v>77.142857142857153</v>
      </c>
      <c r="AD28">
        <f t="shared" ref="AD28:AG28" si="11">AD26/AD27*100</f>
        <v>61.250000000000007</v>
      </c>
      <c r="AE28">
        <f t="shared" si="11"/>
        <v>0</v>
      </c>
      <c r="AF28">
        <f t="shared" si="11"/>
        <v>0</v>
      </c>
      <c r="AG28">
        <f t="shared" si="11"/>
        <v>0</v>
      </c>
      <c r="AH28">
        <v>15</v>
      </c>
    </row>
    <row r="29" spans="1:34" x14ac:dyDescent="0.25">
      <c r="AH29">
        <v>16</v>
      </c>
    </row>
    <row r="30" spans="1:34" x14ac:dyDescent="0.25">
      <c r="AH30">
        <f>SUM(AH2:AH29)</f>
        <v>241.5</v>
      </c>
    </row>
    <row r="31" spans="1:34" x14ac:dyDescent="0.25">
      <c r="AH31">
        <v>320</v>
      </c>
    </row>
    <row r="32" spans="1:34" x14ac:dyDescent="0.25">
      <c r="AH32">
        <f>AH30/AH31*100</f>
        <v>75.46875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Dressage Championship Pink Gin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2018-10-14T10:41:52Z</cp:lastPrinted>
  <dcterms:created xsi:type="dcterms:W3CDTF">2018-10-13T09:01:12Z</dcterms:created>
  <dcterms:modified xsi:type="dcterms:W3CDTF">2018-10-16T14:23:11Z</dcterms:modified>
</cp:coreProperties>
</file>