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7955" windowHeight="10275"/>
  </bookViews>
  <sheets>
    <sheet name="Sat Morning Dressage _Class_Sch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32" i="2" l="1"/>
  <c r="U30" i="2"/>
  <c r="T28" i="2"/>
  <c r="T26" i="2"/>
  <c r="R23" i="2"/>
  <c r="S23" i="2"/>
  <c r="S25" i="2" s="1"/>
  <c r="R25" i="2"/>
  <c r="Q25" i="2"/>
  <c r="Q23" i="2"/>
  <c r="N24" i="2"/>
  <c r="O22" i="2"/>
  <c r="O24" i="2" s="1"/>
  <c r="P22" i="2"/>
  <c r="P24" i="2"/>
  <c r="G22" i="2"/>
  <c r="G24" i="2" s="1"/>
  <c r="H22" i="2"/>
  <c r="H24" i="2" s="1"/>
  <c r="I22" i="2"/>
  <c r="I24" i="2" s="1"/>
  <c r="J22" i="2"/>
  <c r="J24" i="2" s="1"/>
  <c r="K22" i="2"/>
  <c r="K24" i="2" s="1"/>
  <c r="L22" i="2"/>
  <c r="L24" i="2" s="1"/>
  <c r="M22" i="2"/>
  <c r="M24" i="2" s="1"/>
  <c r="F24" i="2"/>
  <c r="F22" i="2"/>
  <c r="D26" i="2"/>
  <c r="D25" i="2"/>
  <c r="B19" i="2"/>
  <c r="C19" i="2"/>
  <c r="B20" i="2"/>
  <c r="B22" i="2" s="1"/>
  <c r="C20" i="2"/>
  <c r="C22" i="2" s="1"/>
  <c r="D20" i="2"/>
  <c r="D22" i="2" s="1"/>
  <c r="E20" i="2"/>
  <c r="E22" i="2"/>
  <c r="A22" i="2"/>
  <c r="A20" i="2"/>
</calcChain>
</file>

<file path=xl/sharedStrings.xml><?xml version="1.0" encoding="utf-8"?>
<sst xmlns="http://schemas.openxmlformats.org/spreadsheetml/2006/main" count="68" uniqueCount="38">
  <si>
    <t>Ms E Hall</t>
  </si>
  <si>
    <t>Mellow</t>
  </si>
  <si>
    <t>Ms E Summerscales</t>
  </si>
  <si>
    <t>Brinkley</t>
  </si>
  <si>
    <t>A</t>
  </si>
  <si>
    <t>Ms A Gibson</t>
  </si>
  <si>
    <t>Ari</t>
  </si>
  <si>
    <t>Ms Georgia Varro</t>
  </si>
  <si>
    <t>Logan</t>
  </si>
  <si>
    <t>P13</t>
  </si>
  <si>
    <t>Ms Sue Rowland</t>
  </si>
  <si>
    <t xml:space="preserve">Princess </t>
  </si>
  <si>
    <t>Ms Hannah Wheeldon</t>
  </si>
  <si>
    <t>Prancer</t>
  </si>
  <si>
    <t>Ms S Summerscales</t>
  </si>
  <si>
    <t>Miss Dolly Mixture</t>
  </si>
  <si>
    <t>Ms S Campling</t>
  </si>
  <si>
    <t>Scarlett</t>
  </si>
  <si>
    <t>Ms Becky Warren</t>
  </si>
  <si>
    <t>Foxisle Rambo</t>
  </si>
  <si>
    <t xml:space="preserve">  </t>
  </si>
  <si>
    <t>Miss Alex Jo Parsons</t>
  </si>
  <si>
    <t>Grange Franko</t>
  </si>
  <si>
    <t>Ms Ray Underwood</t>
  </si>
  <si>
    <t>Jessops Rising Star</t>
  </si>
  <si>
    <t>N30</t>
  </si>
  <si>
    <t>E50</t>
  </si>
  <si>
    <t>E42</t>
  </si>
  <si>
    <t>Intro</t>
  </si>
  <si>
    <t>Prelim</t>
  </si>
  <si>
    <t>Novice</t>
  </si>
  <si>
    <t>B</t>
  </si>
  <si>
    <t>P14</t>
  </si>
  <si>
    <t>Elem</t>
  </si>
  <si>
    <t xml:space="preserve">N30 </t>
  </si>
  <si>
    <t>Av</t>
  </si>
  <si>
    <t>PTS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</si>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</sst>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12" sqref="C12"/>
    </sheetView>
  </sheetViews>
  <sheetFormatPr defaultRowHeight="15" x14ac:dyDescent="0.25"/>
  <cols>
    <col min="1" max="1" width="3" bestFit="1" customWidth="1"/>
    <col min="2" max="2" width="17.7109375" bestFit="1" customWidth="1"/>
    <col min="3" max="3" width="20.7109375" bestFit="1" customWidth="1"/>
    <col min="4" max="4" width="4.85546875" bestFit="1" customWidth="1"/>
    <col min="5" max="6" width="6" bestFit="1" customWidth="1"/>
    <col min="7" max="7" width="4.85546875" customWidth="1"/>
    <col min="8" max="8" width="3.5703125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4" t="s">
        <v>28</v>
      </c>
      <c r="C2" s="1"/>
      <c r="D2" s="1"/>
      <c r="E2" s="1"/>
      <c r="F2" s="1" t="s">
        <v>35</v>
      </c>
      <c r="G2" s="1"/>
      <c r="H2" s="1" t="s">
        <v>36</v>
      </c>
    </row>
    <row r="3" spans="1:8" x14ac:dyDescent="0.25">
      <c r="A3" s="1">
        <v>31</v>
      </c>
      <c r="B3" s="1" t="s">
        <v>1</v>
      </c>
      <c r="C3" s="1" t="s">
        <v>0</v>
      </c>
      <c r="D3" s="1" t="s">
        <v>4</v>
      </c>
      <c r="E3" s="1">
        <v>62.6</v>
      </c>
      <c r="F3" s="1">
        <v>65.97</v>
      </c>
      <c r="G3" s="1">
        <v>1</v>
      </c>
      <c r="H3" s="1">
        <v>8</v>
      </c>
    </row>
    <row r="4" spans="1:8" x14ac:dyDescent="0.25">
      <c r="A4" s="1">
        <v>24</v>
      </c>
      <c r="B4" s="1" t="s">
        <v>3</v>
      </c>
      <c r="C4" s="1" t="s">
        <v>2</v>
      </c>
      <c r="D4" s="1" t="s">
        <v>4</v>
      </c>
      <c r="E4" s="1">
        <v>66.52</v>
      </c>
      <c r="F4" s="1"/>
      <c r="G4" s="1">
        <v>2</v>
      </c>
      <c r="H4" s="1">
        <v>7</v>
      </c>
    </row>
    <row r="5" spans="1:8" x14ac:dyDescent="0.25">
      <c r="A5" s="1">
        <v>20</v>
      </c>
      <c r="B5" s="1" t="s">
        <v>6</v>
      </c>
      <c r="C5" s="1" t="s">
        <v>5</v>
      </c>
      <c r="D5" s="1" t="s">
        <v>31</v>
      </c>
      <c r="E5" s="1">
        <v>66.52</v>
      </c>
      <c r="F5" s="1"/>
      <c r="G5" s="1">
        <v>3</v>
      </c>
      <c r="H5" s="1">
        <v>6</v>
      </c>
    </row>
    <row r="6" spans="1:8" x14ac:dyDescent="0.25">
      <c r="A6" s="1">
        <v>31</v>
      </c>
      <c r="B6" s="1" t="s">
        <v>1</v>
      </c>
      <c r="C6" s="1" t="s">
        <v>0</v>
      </c>
      <c r="D6" s="1" t="s">
        <v>31</v>
      </c>
      <c r="E6" s="1">
        <v>69.34</v>
      </c>
      <c r="F6" s="1"/>
      <c r="G6" s="1"/>
      <c r="H6" s="1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1"/>
      <c r="B8" s="4" t="s">
        <v>29</v>
      </c>
      <c r="C8" s="1"/>
      <c r="D8" s="1"/>
      <c r="E8" s="1"/>
      <c r="F8" s="1"/>
      <c r="G8" s="1"/>
      <c r="H8" s="1"/>
    </row>
    <row r="9" spans="1:8" x14ac:dyDescent="0.25">
      <c r="A9" s="1">
        <v>25</v>
      </c>
      <c r="B9" s="1" t="s">
        <v>15</v>
      </c>
      <c r="C9" s="1" t="s">
        <v>14</v>
      </c>
      <c r="D9" s="1" t="s">
        <v>9</v>
      </c>
      <c r="E9" s="1">
        <v>75</v>
      </c>
      <c r="F9" s="1">
        <v>74.33</v>
      </c>
      <c r="G9" s="1">
        <v>1</v>
      </c>
      <c r="H9" s="1">
        <v>8</v>
      </c>
    </row>
    <row r="10" spans="1:8" x14ac:dyDescent="0.25">
      <c r="A10" s="1">
        <v>22</v>
      </c>
      <c r="B10" s="1" t="s">
        <v>13</v>
      </c>
      <c r="C10" s="1" t="s">
        <v>12</v>
      </c>
      <c r="D10" s="1" t="s">
        <v>9</v>
      </c>
      <c r="E10" s="1">
        <v>71.92</v>
      </c>
      <c r="F10" s="1">
        <v>72.3</v>
      </c>
      <c r="G10" s="1">
        <v>2</v>
      </c>
      <c r="H10" s="1">
        <v>7</v>
      </c>
    </row>
    <row r="11" spans="1:8" x14ac:dyDescent="0.25">
      <c r="A11" s="1">
        <v>32</v>
      </c>
      <c r="B11" s="1" t="s">
        <v>19</v>
      </c>
      <c r="C11" s="1" t="s">
        <v>18</v>
      </c>
      <c r="D11" s="1" t="s">
        <v>9</v>
      </c>
      <c r="E11" s="1">
        <v>72.3</v>
      </c>
      <c r="F11" s="1"/>
      <c r="G11" s="1">
        <v>2</v>
      </c>
      <c r="H11" s="1">
        <v>7</v>
      </c>
    </row>
    <row r="12" spans="1:8" x14ac:dyDescent="0.25">
      <c r="A12" s="1">
        <v>28</v>
      </c>
      <c r="B12" s="1" t="s">
        <v>17</v>
      </c>
      <c r="C12" s="1" t="s">
        <v>16</v>
      </c>
      <c r="D12" s="1" t="s">
        <v>9</v>
      </c>
      <c r="E12" s="1">
        <v>66.92</v>
      </c>
      <c r="F12" s="1">
        <v>68.459999999999994</v>
      </c>
      <c r="G12" s="1">
        <v>4</v>
      </c>
      <c r="H12" s="1">
        <v>5</v>
      </c>
    </row>
    <row r="13" spans="1:8" x14ac:dyDescent="0.25">
      <c r="A13" s="1">
        <v>24</v>
      </c>
      <c r="B13" s="1" t="s">
        <v>3</v>
      </c>
      <c r="C13" s="1" t="s">
        <v>2</v>
      </c>
      <c r="D13" s="1" t="s">
        <v>9</v>
      </c>
      <c r="E13" s="1">
        <v>65.38</v>
      </c>
      <c r="F13" s="1"/>
      <c r="G13" s="1">
        <v>5</v>
      </c>
      <c r="H13" s="1">
        <v>4</v>
      </c>
    </row>
    <row r="14" spans="1:8" x14ac:dyDescent="0.25">
      <c r="A14" s="1">
        <v>21</v>
      </c>
      <c r="B14" s="1" t="s">
        <v>11</v>
      </c>
      <c r="C14" s="1" t="s">
        <v>10</v>
      </c>
      <c r="D14" s="1" t="s">
        <v>9</v>
      </c>
      <c r="E14" s="1">
        <v>63.84</v>
      </c>
      <c r="F14" s="1">
        <v>63.74</v>
      </c>
      <c r="G14" s="1">
        <v>6</v>
      </c>
      <c r="H14" s="1">
        <v>3</v>
      </c>
    </row>
    <row r="15" spans="1:8" x14ac:dyDescent="0.25">
      <c r="A15" s="1">
        <v>23</v>
      </c>
      <c r="B15" s="1" t="s">
        <v>8</v>
      </c>
      <c r="C15" s="1" t="s">
        <v>7</v>
      </c>
      <c r="D15" s="1" t="s">
        <v>32</v>
      </c>
      <c r="E15" s="1" t="s">
        <v>37</v>
      </c>
      <c r="F15" s="1"/>
      <c r="G15" s="1"/>
      <c r="H15" s="1"/>
    </row>
    <row r="16" spans="1:8" x14ac:dyDescent="0.25">
      <c r="A16" s="1">
        <v>21</v>
      </c>
      <c r="B16" s="1" t="s">
        <v>11</v>
      </c>
      <c r="C16" s="1" t="s">
        <v>10</v>
      </c>
      <c r="D16" s="1" t="s">
        <v>32</v>
      </c>
      <c r="E16" s="1">
        <v>63.65</v>
      </c>
      <c r="F16" s="1"/>
      <c r="G16" s="1"/>
      <c r="H16" s="1"/>
    </row>
    <row r="17" spans="1:8" x14ac:dyDescent="0.25">
      <c r="A17" s="1">
        <v>22</v>
      </c>
      <c r="B17" s="1" t="s">
        <v>13</v>
      </c>
      <c r="C17" s="1" t="s">
        <v>12</v>
      </c>
      <c r="D17" s="1" t="s">
        <v>32</v>
      </c>
      <c r="E17" s="1">
        <v>72.69</v>
      </c>
      <c r="F17" s="1"/>
      <c r="G17" s="1"/>
      <c r="H17" s="1"/>
    </row>
    <row r="18" spans="1:8" x14ac:dyDescent="0.25">
      <c r="A18" s="1">
        <v>25</v>
      </c>
      <c r="B18" s="1" t="s">
        <v>15</v>
      </c>
      <c r="C18" s="1" t="s">
        <v>14</v>
      </c>
      <c r="D18" s="1" t="s">
        <v>32</v>
      </c>
      <c r="E18" s="1">
        <v>73.67</v>
      </c>
      <c r="F18" s="1"/>
      <c r="G18" s="1"/>
      <c r="H18" s="1"/>
    </row>
    <row r="19" spans="1:8" x14ac:dyDescent="0.25">
      <c r="A19" s="1">
        <v>28</v>
      </c>
      <c r="B19" s="1" t="s">
        <v>17</v>
      </c>
      <c r="C19" s="1" t="s">
        <v>16</v>
      </c>
      <c r="D19" s="1" t="s">
        <v>32</v>
      </c>
      <c r="E19" s="1">
        <v>70</v>
      </c>
      <c r="F19" s="1"/>
      <c r="G19" s="1"/>
      <c r="H19" s="1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1"/>
      <c r="B21" s="4" t="s">
        <v>30</v>
      </c>
      <c r="C21" s="1" t="s">
        <v>20</v>
      </c>
      <c r="D21" s="1"/>
      <c r="E21" s="1"/>
      <c r="F21" s="1"/>
      <c r="G21" s="1"/>
      <c r="H21" s="1"/>
    </row>
    <row r="22" spans="1:8" x14ac:dyDescent="0.25">
      <c r="A22" s="1">
        <v>26</v>
      </c>
      <c r="B22" s="1" t="s">
        <v>22</v>
      </c>
      <c r="C22" s="1" t="s">
        <v>21</v>
      </c>
      <c r="D22" s="1" t="s">
        <v>34</v>
      </c>
      <c r="E22" s="1">
        <v>71.92</v>
      </c>
      <c r="F22" s="1">
        <v>1</v>
      </c>
      <c r="G22" s="1"/>
      <c r="H22" s="1">
        <v>8</v>
      </c>
    </row>
    <row r="23" spans="1:8" x14ac:dyDescent="0.25">
      <c r="A23" s="1">
        <v>30</v>
      </c>
      <c r="B23" s="1" t="s">
        <v>24</v>
      </c>
      <c r="C23" s="1" t="s">
        <v>23</v>
      </c>
      <c r="D23" s="1" t="s">
        <v>25</v>
      </c>
      <c r="E23" s="1">
        <v>67.69</v>
      </c>
      <c r="F23" s="1">
        <v>2</v>
      </c>
      <c r="G23" s="1"/>
      <c r="H23" s="1">
        <v>7</v>
      </c>
    </row>
    <row r="24" spans="1:8" x14ac:dyDescent="0.25">
      <c r="A24" s="1">
        <v>32</v>
      </c>
      <c r="B24" s="1" t="s">
        <v>19</v>
      </c>
      <c r="C24" s="1" t="s">
        <v>18</v>
      </c>
      <c r="D24" s="1" t="s">
        <v>25</v>
      </c>
      <c r="E24" s="1">
        <v>67.3</v>
      </c>
      <c r="F24" s="1">
        <v>3</v>
      </c>
      <c r="G24" s="1"/>
      <c r="H24" s="1">
        <v>6</v>
      </c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1"/>
      <c r="B26" s="4" t="s">
        <v>33</v>
      </c>
      <c r="C26" s="1"/>
      <c r="D26" s="1"/>
      <c r="E26" s="1"/>
      <c r="F26" s="1"/>
      <c r="G26" s="1"/>
      <c r="H26" s="1"/>
    </row>
    <row r="27" spans="1:8" x14ac:dyDescent="0.25">
      <c r="A27" s="1">
        <v>27</v>
      </c>
      <c r="B27" s="1" t="s">
        <v>22</v>
      </c>
      <c r="C27" s="1" t="s">
        <v>21</v>
      </c>
      <c r="D27" s="1" t="s">
        <v>26</v>
      </c>
      <c r="E27" s="1">
        <v>72.5</v>
      </c>
      <c r="F27" s="1">
        <v>1</v>
      </c>
      <c r="G27" s="1"/>
      <c r="H27" s="1">
        <v>8</v>
      </c>
    </row>
    <row r="28" spans="1:8" x14ac:dyDescent="0.25">
      <c r="A28" s="1">
        <v>29</v>
      </c>
      <c r="B28" s="1" t="s">
        <v>24</v>
      </c>
      <c r="C28" s="1" t="s">
        <v>23</v>
      </c>
      <c r="D28" s="1" t="s">
        <v>27</v>
      </c>
      <c r="E28" s="1">
        <v>66.77</v>
      </c>
      <c r="F28" s="1">
        <v>2</v>
      </c>
      <c r="G28" s="1"/>
      <c r="H28" s="1">
        <v>7</v>
      </c>
    </row>
    <row r="29" spans="1:8" x14ac:dyDescent="0.25">
      <c r="A29" s="3"/>
      <c r="B29" s="3"/>
      <c r="C29" s="3"/>
      <c r="D29" s="3"/>
      <c r="E29" s="3"/>
      <c r="F29" s="3"/>
      <c r="G29" s="3"/>
      <c r="H29" s="3"/>
    </row>
  </sheetData>
  <sortState ref="A9:H15">
    <sortCondition ref="G9:G1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Q1" workbookViewId="0">
      <selection activeCell="U31" sqref="U31"/>
    </sheetView>
  </sheetViews>
  <sheetFormatPr defaultRowHeight="15" x14ac:dyDescent="0.25"/>
  <sheetData>
    <row r="1" spans="1:21" x14ac:dyDescent="0.25">
      <c r="A1">
        <v>31</v>
      </c>
      <c r="B1">
        <v>20</v>
      </c>
      <c r="C1">
        <v>24</v>
      </c>
      <c r="D1">
        <v>31</v>
      </c>
      <c r="F1">
        <v>25</v>
      </c>
      <c r="G1">
        <v>22</v>
      </c>
      <c r="H1">
        <v>21</v>
      </c>
      <c r="I1">
        <v>24</v>
      </c>
      <c r="J1">
        <v>28</v>
      </c>
      <c r="K1">
        <v>21</v>
      </c>
      <c r="L1">
        <v>32</v>
      </c>
      <c r="M1">
        <v>22</v>
      </c>
      <c r="N1">
        <v>25</v>
      </c>
      <c r="O1">
        <v>28</v>
      </c>
      <c r="Q1">
        <v>32</v>
      </c>
      <c r="R1">
        <v>30</v>
      </c>
      <c r="S1">
        <v>26</v>
      </c>
      <c r="T1">
        <v>22</v>
      </c>
      <c r="U1">
        <v>29</v>
      </c>
    </row>
    <row r="2" spans="1:21" x14ac:dyDescent="0.25">
      <c r="A2">
        <v>7</v>
      </c>
      <c r="B2">
        <v>7</v>
      </c>
      <c r="C2">
        <v>7.5</v>
      </c>
      <c r="D2">
        <v>6</v>
      </c>
      <c r="F2">
        <v>7.5</v>
      </c>
      <c r="G2">
        <v>7.5</v>
      </c>
      <c r="H2">
        <v>6.5</v>
      </c>
      <c r="I2">
        <v>6</v>
      </c>
      <c r="J2">
        <v>6</v>
      </c>
      <c r="K2">
        <v>6</v>
      </c>
      <c r="L2">
        <v>7.5</v>
      </c>
      <c r="M2">
        <v>7</v>
      </c>
      <c r="N2">
        <v>7.5</v>
      </c>
      <c r="O2">
        <v>6</v>
      </c>
      <c r="Q2">
        <v>7</v>
      </c>
      <c r="R2">
        <v>6.5</v>
      </c>
      <c r="S2">
        <v>7.5</v>
      </c>
      <c r="T2">
        <v>7</v>
      </c>
      <c r="U2">
        <v>6</v>
      </c>
    </row>
    <row r="3" spans="1:21" x14ac:dyDescent="0.25">
      <c r="A3">
        <v>7</v>
      </c>
      <c r="B3">
        <v>6.5</v>
      </c>
      <c r="C3">
        <v>7</v>
      </c>
      <c r="D3">
        <v>6</v>
      </c>
      <c r="F3">
        <v>7.5</v>
      </c>
      <c r="G3">
        <v>7.5</v>
      </c>
      <c r="H3">
        <v>7</v>
      </c>
      <c r="I3">
        <v>7.5</v>
      </c>
      <c r="J3">
        <v>6</v>
      </c>
      <c r="K3">
        <v>6.5</v>
      </c>
      <c r="L3">
        <v>7.5</v>
      </c>
      <c r="M3">
        <v>7.5</v>
      </c>
      <c r="N3">
        <v>7.5</v>
      </c>
      <c r="O3">
        <v>6</v>
      </c>
      <c r="Q3">
        <v>7</v>
      </c>
      <c r="R3">
        <v>6.5</v>
      </c>
      <c r="S3">
        <v>7.5</v>
      </c>
      <c r="T3">
        <v>7.5</v>
      </c>
      <c r="U3">
        <v>5</v>
      </c>
    </row>
    <row r="4" spans="1:21" x14ac:dyDescent="0.25">
      <c r="A4">
        <v>7</v>
      </c>
      <c r="B4">
        <v>6</v>
      </c>
      <c r="C4">
        <v>7.5</v>
      </c>
      <c r="D4">
        <v>7</v>
      </c>
      <c r="F4">
        <v>8</v>
      </c>
      <c r="G4">
        <v>8</v>
      </c>
      <c r="H4">
        <v>6</v>
      </c>
      <c r="I4">
        <v>6</v>
      </c>
      <c r="J4">
        <v>6</v>
      </c>
      <c r="K4">
        <v>6</v>
      </c>
      <c r="L4">
        <v>7.5</v>
      </c>
      <c r="M4">
        <v>7.5</v>
      </c>
      <c r="N4">
        <v>7.5</v>
      </c>
      <c r="O4">
        <v>7.5</v>
      </c>
      <c r="Q4">
        <v>6.5</v>
      </c>
      <c r="R4">
        <v>6.5</v>
      </c>
      <c r="S4">
        <v>7.5</v>
      </c>
      <c r="T4">
        <v>7.5</v>
      </c>
      <c r="U4">
        <v>7</v>
      </c>
    </row>
    <row r="5" spans="1:21" x14ac:dyDescent="0.25">
      <c r="A5">
        <v>6.5</v>
      </c>
      <c r="B5">
        <v>6.5</v>
      </c>
      <c r="C5">
        <v>7.5</v>
      </c>
      <c r="D5">
        <v>6</v>
      </c>
      <c r="F5">
        <v>6.5</v>
      </c>
      <c r="G5">
        <v>6</v>
      </c>
      <c r="H5">
        <v>7</v>
      </c>
      <c r="I5">
        <v>7</v>
      </c>
      <c r="J5">
        <v>6.5</v>
      </c>
      <c r="K5">
        <v>6</v>
      </c>
      <c r="L5">
        <v>7.5</v>
      </c>
      <c r="M5">
        <v>7.5</v>
      </c>
      <c r="N5">
        <v>7.5</v>
      </c>
      <c r="O5">
        <v>7.5</v>
      </c>
      <c r="Q5">
        <v>5</v>
      </c>
      <c r="R5">
        <v>5</v>
      </c>
      <c r="S5">
        <v>7</v>
      </c>
      <c r="T5">
        <v>7</v>
      </c>
      <c r="U5">
        <v>7</v>
      </c>
    </row>
    <row r="6" spans="1:21" x14ac:dyDescent="0.25">
      <c r="A6">
        <v>14</v>
      </c>
      <c r="B6">
        <v>13</v>
      </c>
      <c r="C6">
        <v>7</v>
      </c>
      <c r="D6">
        <v>7</v>
      </c>
      <c r="F6">
        <v>7.5</v>
      </c>
      <c r="G6">
        <v>7</v>
      </c>
      <c r="H6">
        <v>6</v>
      </c>
      <c r="I6">
        <v>5</v>
      </c>
      <c r="J6">
        <v>6.5</v>
      </c>
      <c r="K6">
        <v>6</v>
      </c>
      <c r="L6">
        <v>7</v>
      </c>
      <c r="M6">
        <v>7.5</v>
      </c>
      <c r="N6">
        <v>7.5</v>
      </c>
      <c r="O6">
        <v>7.5</v>
      </c>
      <c r="Q6">
        <v>6.5</v>
      </c>
      <c r="R6">
        <v>6.5</v>
      </c>
      <c r="S6">
        <v>7</v>
      </c>
      <c r="T6">
        <v>7.5</v>
      </c>
      <c r="U6">
        <v>6.5</v>
      </c>
    </row>
    <row r="7" spans="1:21" x14ac:dyDescent="0.25">
      <c r="A7">
        <v>7</v>
      </c>
      <c r="B7">
        <v>7</v>
      </c>
      <c r="C7">
        <v>7.5</v>
      </c>
      <c r="D7">
        <v>7</v>
      </c>
      <c r="F7">
        <v>7.5</v>
      </c>
      <c r="G7">
        <v>7</v>
      </c>
      <c r="H7">
        <v>6</v>
      </c>
      <c r="I7">
        <v>7.5</v>
      </c>
      <c r="J7">
        <v>6.5</v>
      </c>
      <c r="K7">
        <v>7</v>
      </c>
      <c r="L7">
        <v>7</v>
      </c>
      <c r="M7">
        <v>7</v>
      </c>
      <c r="N7">
        <v>7.5</v>
      </c>
      <c r="O7">
        <v>7</v>
      </c>
      <c r="Q7">
        <v>5</v>
      </c>
      <c r="R7">
        <v>5</v>
      </c>
      <c r="S7">
        <v>7</v>
      </c>
      <c r="T7">
        <v>7.5</v>
      </c>
      <c r="U7">
        <v>6.5</v>
      </c>
    </row>
    <row r="8" spans="1:21" x14ac:dyDescent="0.25">
      <c r="A8">
        <v>7</v>
      </c>
      <c r="B8">
        <v>7</v>
      </c>
      <c r="C8">
        <v>6</v>
      </c>
      <c r="D8">
        <v>6</v>
      </c>
      <c r="F8">
        <v>8</v>
      </c>
      <c r="G8">
        <v>7</v>
      </c>
      <c r="H8">
        <v>6.5</v>
      </c>
      <c r="I8">
        <v>7</v>
      </c>
      <c r="J8">
        <v>6</v>
      </c>
      <c r="K8">
        <v>6.5</v>
      </c>
      <c r="L8">
        <v>7</v>
      </c>
      <c r="M8">
        <v>7</v>
      </c>
      <c r="N8">
        <v>7.5</v>
      </c>
      <c r="O8">
        <v>5.5</v>
      </c>
      <c r="Q8">
        <v>6.5</v>
      </c>
      <c r="R8">
        <v>6</v>
      </c>
      <c r="S8">
        <v>6</v>
      </c>
      <c r="T8">
        <v>7.5</v>
      </c>
      <c r="U8">
        <v>6</v>
      </c>
    </row>
    <row r="9" spans="1:21" x14ac:dyDescent="0.25">
      <c r="A9">
        <v>7.5</v>
      </c>
      <c r="B9">
        <v>6</v>
      </c>
      <c r="C9">
        <v>11</v>
      </c>
      <c r="D9">
        <v>11</v>
      </c>
      <c r="F9">
        <v>7</v>
      </c>
      <c r="G9">
        <v>7</v>
      </c>
      <c r="H9">
        <v>6</v>
      </c>
      <c r="I9">
        <v>6</v>
      </c>
      <c r="J9">
        <v>7</v>
      </c>
      <c r="K9">
        <v>7</v>
      </c>
      <c r="L9">
        <v>7</v>
      </c>
      <c r="M9">
        <v>7.5</v>
      </c>
      <c r="N9">
        <v>7.5</v>
      </c>
      <c r="O9">
        <v>7</v>
      </c>
      <c r="Q9">
        <v>15</v>
      </c>
      <c r="R9">
        <v>14</v>
      </c>
      <c r="S9">
        <v>14</v>
      </c>
      <c r="T9">
        <v>7</v>
      </c>
      <c r="U9">
        <v>6.5</v>
      </c>
    </row>
    <row r="10" spans="1:21" x14ac:dyDescent="0.25">
      <c r="A10">
        <v>7</v>
      </c>
      <c r="B10">
        <v>6.5</v>
      </c>
      <c r="C10">
        <v>6</v>
      </c>
      <c r="D10">
        <v>4</v>
      </c>
      <c r="F10">
        <v>14</v>
      </c>
      <c r="G10">
        <v>14</v>
      </c>
      <c r="H10">
        <v>13</v>
      </c>
      <c r="I10">
        <v>10</v>
      </c>
      <c r="J10">
        <v>14</v>
      </c>
      <c r="K10">
        <v>5</v>
      </c>
      <c r="L10">
        <v>15</v>
      </c>
      <c r="M10">
        <v>7</v>
      </c>
      <c r="N10">
        <v>7.5</v>
      </c>
      <c r="O10">
        <v>7</v>
      </c>
      <c r="Q10">
        <v>7</v>
      </c>
      <c r="R10">
        <v>7</v>
      </c>
      <c r="S10">
        <v>7</v>
      </c>
      <c r="T10">
        <v>7</v>
      </c>
      <c r="U10">
        <v>5</v>
      </c>
    </row>
    <row r="11" spans="1:21" x14ac:dyDescent="0.25">
      <c r="A11">
        <v>7</v>
      </c>
      <c r="B11">
        <v>7</v>
      </c>
      <c r="C11">
        <v>7</v>
      </c>
      <c r="D11">
        <v>6</v>
      </c>
      <c r="F11">
        <v>7.5</v>
      </c>
      <c r="G11">
        <v>7</v>
      </c>
      <c r="H11">
        <v>6</v>
      </c>
      <c r="I11">
        <v>7</v>
      </c>
      <c r="J11">
        <v>7</v>
      </c>
      <c r="K11">
        <v>11</v>
      </c>
      <c r="L11">
        <v>7</v>
      </c>
      <c r="M11">
        <v>14</v>
      </c>
      <c r="N11">
        <v>14</v>
      </c>
      <c r="O11">
        <v>14</v>
      </c>
      <c r="Q11">
        <v>7</v>
      </c>
      <c r="R11">
        <v>7</v>
      </c>
      <c r="S11">
        <v>7.5</v>
      </c>
      <c r="T11">
        <v>7.5</v>
      </c>
      <c r="U11">
        <v>7</v>
      </c>
    </row>
    <row r="12" spans="1:21" x14ac:dyDescent="0.25">
      <c r="A12">
        <v>6</v>
      </c>
      <c r="B12">
        <v>6</v>
      </c>
      <c r="C12">
        <v>5</v>
      </c>
      <c r="D12">
        <v>6</v>
      </c>
      <c r="F12">
        <v>7.5</v>
      </c>
      <c r="G12">
        <v>7</v>
      </c>
      <c r="H12">
        <v>7</v>
      </c>
      <c r="I12">
        <v>5</v>
      </c>
      <c r="J12">
        <v>6</v>
      </c>
      <c r="K12">
        <v>6.5</v>
      </c>
      <c r="L12">
        <v>7</v>
      </c>
      <c r="M12">
        <v>7</v>
      </c>
      <c r="N12">
        <v>7.5</v>
      </c>
      <c r="O12">
        <v>7</v>
      </c>
      <c r="Q12">
        <v>6.5</v>
      </c>
      <c r="R12">
        <v>7</v>
      </c>
      <c r="S12">
        <v>7.5</v>
      </c>
      <c r="T12">
        <v>7</v>
      </c>
      <c r="U12">
        <v>6.5</v>
      </c>
    </row>
    <row r="13" spans="1:21" x14ac:dyDescent="0.25">
      <c r="A13">
        <v>6.5</v>
      </c>
      <c r="B13">
        <v>6.5</v>
      </c>
      <c r="C13">
        <v>5</v>
      </c>
      <c r="D13">
        <v>6</v>
      </c>
      <c r="F13">
        <v>7.5</v>
      </c>
      <c r="G13">
        <v>7.5</v>
      </c>
      <c r="H13">
        <v>5</v>
      </c>
      <c r="I13">
        <v>7</v>
      </c>
      <c r="J13">
        <v>7</v>
      </c>
      <c r="K13">
        <v>6</v>
      </c>
      <c r="L13">
        <v>7.5</v>
      </c>
      <c r="M13">
        <v>7</v>
      </c>
      <c r="N13">
        <v>7</v>
      </c>
      <c r="O13">
        <v>6</v>
      </c>
      <c r="Q13">
        <v>6.5</v>
      </c>
      <c r="R13">
        <v>7</v>
      </c>
      <c r="S13">
        <v>7</v>
      </c>
      <c r="T13">
        <v>6</v>
      </c>
      <c r="U13">
        <v>6.5</v>
      </c>
    </row>
    <row r="14" spans="1:21" x14ac:dyDescent="0.25">
      <c r="A14">
        <v>14</v>
      </c>
      <c r="B14">
        <v>14</v>
      </c>
      <c r="C14">
        <v>14</v>
      </c>
      <c r="D14">
        <v>12</v>
      </c>
      <c r="F14">
        <v>7.5</v>
      </c>
      <c r="G14">
        <v>5</v>
      </c>
      <c r="H14">
        <v>5.5</v>
      </c>
      <c r="I14">
        <v>7</v>
      </c>
      <c r="J14">
        <v>6</v>
      </c>
      <c r="K14">
        <v>6.5</v>
      </c>
      <c r="L14">
        <v>7</v>
      </c>
      <c r="M14">
        <v>7</v>
      </c>
      <c r="N14">
        <v>6.5</v>
      </c>
      <c r="O14">
        <v>7</v>
      </c>
      <c r="Q14">
        <v>6.5</v>
      </c>
      <c r="R14">
        <v>7.5</v>
      </c>
      <c r="S14">
        <v>7.5</v>
      </c>
      <c r="T14">
        <v>6</v>
      </c>
      <c r="U14">
        <v>6</v>
      </c>
    </row>
    <row r="15" spans="1:21" x14ac:dyDescent="0.25">
      <c r="A15">
        <v>13</v>
      </c>
      <c r="B15">
        <v>12</v>
      </c>
      <c r="C15">
        <v>13</v>
      </c>
      <c r="D15">
        <v>12</v>
      </c>
      <c r="F15">
        <v>7.5</v>
      </c>
      <c r="G15">
        <v>7.5</v>
      </c>
      <c r="H15">
        <v>6.5</v>
      </c>
      <c r="I15">
        <v>7</v>
      </c>
      <c r="J15">
        <v>6.5</v>
      </c>
      <c r="K15">
        <v>6</v>
      </c>
      <c r="L15">
        <v>6.5</v>
      </c>
      <c r="M15">
        <v>7.5</v>
      </c>
      <c r="N15">
        <v>7</v>
      </c>
      <c r="O15">
        <v>7</v>
      </c>
      <c r="Q15">
        <v>5</v>
      </c>
      <c r="R15">
        <v>5</v>
      </c>
      <c r="S15">
        <v>7</v>
      </c>
      <c r="T15">
        <v>7.5</v>
      </c>
      <c r="U15">
        <v>7</v>
      </c>
    </row>
    <row r="16" spans="1:21" x14ac:dyDescent="0.25">
      <c r="A16">
        <v>13</v>
      </c>
      <c r="B16">
        <v>12</v>
      </c>
      <c r="C16">
        <v>12</v>
      </c>
      <c r="D16">
        <v>12</v>
      </c>
      <c r="F16">
        <v>8</v>
      </c>
      <c r="G16">
        <v>8</v>
      </c>
      <c r="H16">
        <v>6</v>
      </c>
      <c r="I16">
        <v>5</v>
      </c>
      <c r="J16">
        <v>7</v>
      </c>
      <c r="K16">
        <v>5.5</v>
      </c>
      <c r="L16">
        <v>7</v>
      </c>
      <c r="M16">
        <v>7</v>
      </c>
      <c r="N16">
        <v>7.5</v>
      </c>
      <c r="O16">
        <v>7</v>
      </c>
      <c r="Q16">
        <v>7</v>
      </c>
      <c r="R16">
        <v>7</v>
      </c>
      <c r="S16">
        <v>7</v>
      </c>
      <c r="T16">
        <v>7.5</v>
      </c>
      <c r="U16">
        <v>6</v>
      </c>
    </row>
    <row r="17" spans="1:21" x14ac:dyDescent="0.25">
      <c r="A17">
        <v>15</v>
      </c>
      <c r="B17">
        <v>15</v>
      </c>
      <c r="C17">
        <v>15</v>
      </c>
      <c r="D17">
        <v>15</v>
      </c>
      <c r="F17">
        <v>16</v>
      </c>
      <c r="G17">
        <v>15</v>
      </c>
      <c r="H17">
        <v>13</v>
      </c>
      <c r="I17">
        <v>14</v>
      </c>
      <c r="J17">
        <v>14</v>
      </c>
      <c r="K17">
        <v>14</v>
      </c>
      <c r="L17">
        <v>15</v>
      </c>
      <c r="M17">
        <v>15</v>
      </c>
      <c r="N17">
        <v>15</v>
      </c>
      <c r="O17">
        <v>15</v>
      </c>
      <c r="Q17">
        <v>5</v>
      </c>
      <c r="R17">
        <v>6</v>
      </c>
      <c r="S17">
        <v>6.5</v>
      </c>
      <c r="T17">
        <v>6</v>
      </c>
      <c r="U17">
        <v>7</v>
      </c>
    </row>
    <row r="18" spans="1:21" x14ac:dyDescent="0.25">
      <c r="A18">
        <v>15</v>
      </c>
      <c r="B18">
        <v>15</v>
      </c>
      <c r="C18">
        <v>15</v>
      </c>
      <c r="D18">
        <v>15</v>
      </c>
      <c r="F18">
        <v>15</v>
      </c>
      <c r="G18">
        <v>15</v>
      </c>
      <c r="H18">
        <v>13</v>
      </c>
      <c r="I18">
        <v>14</v>
      </c>
      <c r="J18">
        <v>13</v>
      </c>
      <c r="K18">
        <v>12</v>
      </c>
      <c r="L18">
        <v>14</v>
      </c>
      <c r="M18">
        <v>15</v>
      </c>
      <c r="N18">
        <v>15</v>
      </c>
      <c r="O18">
        <v>14</v>
      </c>
      <c r="Q18">
        <v>7</v>
      </c>
      <c r="R18">
        <v>7.5</v>
      </c>
      <c r="S18">
        <v>7.5</v>
      </c>
      <c r="T18">
        <v>7.5</v>
      </c>
      <c r="U18">
        <v>7.5</v>
      </c>
    </row>
    <row r="19" spans="1:21" x14ac:dyDescent="0.25">
      <c r="B19">
        <f>SUM(B14:B18)</f>
        <v>68</v>
      </c>
      <c r="C19">
        <f>SUM(C14:C18)</f>
        <v>69</v>
      </c>
      <c r="F19">
        <v>15</v>
      </c>
      <c r="G19">
        <v>14</v>
      </c>
      <c r="H19">
        <v>12</v>
      </c>
      <c r="I19">
        <v>12</v>
      </c>
      <c r="J19">
        <v>13</v>
      </c>
      <c r="K19">
        <v>12</v>
      </c>
      <c r="L19">
        <v>14</v>
      </c>
      <c r="M19">
        <v>14</v>
      </c>
      <c r="N19">
        <v>15</v>
      </c>
      <c r="O19">
        <v>14</v>
      </c>
      <c r="Q19">
        <v>15</v>
      </c>
      <c r="R19">
        <v>15</v>
      </c>
      <c r="S19">
        <v>15</v>
      </c>
      <c r="T19">
        <v>7.5</v>
      </c>
      <c r="U19">
        <v>7</v>
      </c>
    </row>
    <row r="20" spans="1:21" x14ac:dyDescent="0.25">
      <c r="A20">
        <f>SUM(A2:A18)</f>
        <v>159.5</v>
      </c>
      <c r="B20">
        <f t="shared" ref="B20:E20" si="0">SUM(B2:B18)</f>
        <v>153</v>
      </c>
      <c r="C20">
        <f t="shared" si="0"/>
        <v>153</v>
      </c>
      <c r="D20">
        <f t="shared" si="0"/>
        <v>144</v>
      </c>
      <c r="E20">
        <f t="shared" si="0"/>
        <v>0</v>
      </c>
      <c r="F20">
        <v>15</v>
      </c>
      <c r="G20">
        <v>15</v>
      </c>
      <c r="H20">
        <v>14</v>
      </c>
      <c r="I20">
        <v>15</v>
      </c>
      <c r="J20">
        <v>15</v>
      </c>
      <c r="K20">
        <v>15</v>
      </c>
      <c r="L20">
        <v>15</v>
      </c>
      <c r="M20">
        <v>15</v>
      </c>
      <c r="N20">
        <v>15</v>
      </c>
      <c r="O20">
        <v>15</v>
      </c>
      <c r="Q20">
        <v>14</v>
      </c>
      <c r="R20">
        <v>14</v>
      </c>
      <c r="S20">
        <v>14</v>
      </c>
      <c r="T20">
        <v>7.5</v>
      </c>
      <c r="U20">
        <v>7</v>
      </c>
    </row>
    <row r="21" spans="1:21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15</v>
      </c>
      <c r="G21">
        <v>15</v>
      </c>
      <c r="H21">
        <v>14</v>
      </c>
      <c r="I21">
        <v>15</v>
      </c>
      <c r="J21">
        <v>15</v>
      </c>
      <c r="K21">
        <v>15</v>
      </c>
      <c r="L21">
        <v>15</v>
      </c>
      <c r="M21">
        <v>15</v>
      </c>
      <c r="N21">
        <v>15</v>
      </c>
      <c r="O21">
        <v>15</v>
      </c>
      <c r="Q21">
        <v>15</v>
      </c>
      <c r="R21">
        <v>15</v>
      </c>
      <c r="S21">
        <v>15</v>
      </c>
      <c r="T21">
        <v>7.5</v>
      </c>
      <c r="U21">
        <v>5</v>
      </c>
    </row>
    <row r="22" spans="1:21" x14ac:dyDescent="0.25">
      <c r="A22">
        <f>A20/A21*100</f>
        <v>69.347826086956516</v>
      </c>
      <c r="B22">
        <f t="shared" ref="B22:E22" si="1">B20/B21*100</f>
        <v>66.521739130434781</v>
      </c>
      <c r="C22">
        <f t="shared" si="1"/>
        <v>66.521739130434781</v>
      </c>
      <c r="D22">
        <f t="shared" si="1"/>
        <v>62.608695652173921</v>
      </c>
      <c r="E22">
        <f t="shared" si="1"/>
        <v>0</v>
      </c>
      <c r="F22">
        <f>SUM(F2:F21)</f>
        <v>195</v>
      </c>
      <c r="G22">
        <f t="shared" ref="G22:M22" si="2">SUM(G2:G21)</f>
        <v>187</v>
      </c>
      <c r="H22">
        <f t="shared" si="2"/>
        <v>166</v>
      </c>
      <c r="I22">
        <f t="shared" si="2"/>
        <v>170</v>
      </c>
      <c r="J22">
        <f t="shared" si="2"/>
        <v>174</v>
      </c>
      <c r="K22">
        <f t="shared" si="2"/>
        <v>165.5</v>
      </c>
      <c r="L22">
        <f t="shared" si="2"/>
        <v>188</v>
      </c>
      <c r="M22">
        <f t="shared" si="2"/>
        <v>189</v>
      </c>
      <c r="N22">
        <v>190</v>
      </c>
      <c r="O22">
        <f t="shared" ref="O22" si="3">SUM(O2:O21)</f>
        <v>182</v>
      </c>
      <c r="P22">
        <f t="shared" ref="P22" si="4">SUM(P2:P21)</f>
        <v>0</v>
      </c>
      <c r="Q22">
        <v>15</v>
      </c>
      <c r="R22">
        <v>15</v>
      </c>
      <c r="S22">
        <v>15</v>
      </c>
      <c r="T22">
        <v>15</v>
      </c>
      <c r="U22">
        <v>7</v>
      </c>
    </row>
    <row r="23" spans="1:21" x14ac:dyDescent="0.25">
      <c r="F23">
        <v>260</v>
      </c>
      <c r="G23">
        <v>260</v>
      </c>
      <c r="H23">
        <v>260</v>
      </c>
      <c r="I23">
        <v>260</v>
      </c>
      <c r="J23">
        <v>260</v>
      </c>
      <c r="K23">
        <v>260</v>
      </c>
      <c r="L23">
        <v>260</v>
      </c>
      <c r="M23">
        <v>260</v>
      </c>
      <c r="N23">
        <v>260</v>
      </c>
      <c r="O23">
        <v>260</v>
      </c>
      <c r="P23">
        <v>260</v>
      </c>
      <c r="Q23">
        <f>SUM(Q2:Q22)</f>
        <v>175</v>
      </c>
      <c r="R23">
        <f t="shared" ref="R23:S23" si="5">SUM(R2:R22)</f>
        <v>176</v>
      </c>
      <c r="S23">
        <f t="shared" si="5"/>
        <v>187</v>
      </c>
      <c r="T23">
        <v>15</v>
      </c>
      <c r="U23">
        <v>6</v>
      </c>
    </row>
    <row r="24" spans="1:21" x14ac:dyDescent="0.25">
      <c r="F24">
        <f>F22/F23*100</f>
        <v>75</v>
      </c>
      <c r="G24">
        <f t="shared" ref="G24:M24" si="6">G22/G23*100</f>
        <v>71.92307692307692</v>
      </c>
      <c r="H24">
        <f t="shared" si="6"/>
        <v>63.84615384615384</v>
      </c>
      <c r="I24">
        <f t="shared" si="6"/>
        <v>65.384615384615387</v>
      </c>
      <c r="J24">
        <f t="shared" si="6"/>
        <v>66.92307692307692</v>
      </c>
      <c r="K24">
        <f t="shared" si="6"/>
        <v>63.653846153846146</v>
      </c>
      <c r="L24">
        <f t="shared" si="6"/>
        <v>72.307692307692307</v>
      </c>
      <c r="M24">
        <f t="shared" si="6"/>
        <v>72.692307692307693</v>
      </c>
      <c r="N24">
        <f t="shared" ref="N24" si="7">N22/N23*100</f>
        <v>73.076923076923066</v>
      </c>
      <c r="O24">
        <f t="shared" ref="O24" si="8">O22/O23*100</f>
        <v>70</v>
      </c>
      <c r="P24">
        <f t="shared" ref="P24" si="9">P22/P23*100</f>
        <v>0</v>
      </c>
      <c r="Q24">
        <v>260</v>
      </c>
      <c r="R24">
        <v>260</v>
      </c>
      <c r="S24">
        <v>260</v>
      </c>
      <c r="T24">
        <v>15</v>
      </c>
      <c r="U24">
        <v>7</v>
      </c>
    </row>
    <row r="25" spans="1:21" x14ac:dyDescent="0.25">
      <c r="D25">
        <f>A22+D22</f>
        <v>131.95652173913044</v>
      </c>
      <c r="N25">
        <v>2</v>
      </c>
      <c r="Q25">
        <f>Q23/Q24*100</f>
        <v>67.307692307692307</v>
      </c>
      <c r="R25">
        <f t="shared" ref="R25:S25" si="10">R23/R24*100</f>
        <v>67.692307692307693</v>
      </c>
      <c r="S25">
        <f t="shared" si="10"/>
        <v>71.92307692307692</v>
      </c>
      <c r="T25">
        <v>15</v>
      </c>
      <c r="U25">
        <v>7</v>
      </c>
    </row>
    <row r="26" spans="1:21" x14ac:dyDescent="0.25">
      <c r="D26">
        <f>D25/2</f>
        <v>65.978260869565219</v>
      </c>
      <c r="T26">
        <f>SUM(T2:T25)</f>
        <v>203</v>
      </c>
      <c r="U26">
        <v>15</v>
      </c>
    </row>
    <row r="27" spans="1:21" x14ac:dyDescent="0.25">
      <c r="T27">
        <v>280</v>
      </c>
      <c r="U27">
        <v>14</v>
      </c>
    </row>
    <row r="28" spans="1:21" x14ac:dyDescent="0.25">
      <c r="T28">
        <f>T26/T27*100</f>
        <v>72.5</v>
      </c>
      <c r="U28">
        <v>15</v>
      </c>
    </row>
    <row r="29" spans="1:21" x14ac:dyDescent="0.25">
      <c r="U29">
        <v>15</v>
      </c>
    </row>
    <row r="30" spans="1:21" x14ac:dyDescent="0.25">
      <c r="U30">
        <f>SUM(U2:U29)</f>
        <v>214</v>
      </c>
    </row>
    <row r="31" spans="1:21" x14ac:dyDescent="0.25">
      <c r="U31">
        <v>320</v>
      </c>
    </row>
    <row r="32" spans="1:21" x14ac:dyDescent="0.25">
      <c r="U32">
        <f>U30/U31*100</f>
        <v>66.875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 Morning Dressage _Class_Sch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2018-10-27T09:18:02Z</cp:lastPrinted>
  <dcterms:created xsi:type="dcterms:W3CDTF">2018-10-26T12:34:39Z</dcterms:created>
  <dcterms:modified xsi:type="dcterms:W3CDTF">2018-10-27T14:30:18Z</dcterms:modified>
</cp:coreProperties>
</file>