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760"/>
  </bookViews>
  <sheets>
    <sheet name="9th March" sheetId="1" r:id="rId1"/>
    <sheet name="Sheet1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AO27" i="2" l="1"/>
  <c r="AN27" i="2"/>
  <c r="AO28" i="2"/>
  <c r="AO30" i="2" s="1"/>
  <c r="AN30" i="2"/>
  <c r="AN28" i="2"/>
  <c r="AJ22" i="2"/>
  <c r="AK22" i="2"/>
  <c r="AL22" i="2"/>
  <c r="AM22" i="2"/>
  <c r="AI22" i="2"/>
  <c r="AJ23" i="2"/>
  <c r="AJ25" i="2" s="1"/>
  <c r="AK23" i="2"/>
  <c r="AK25" i="2" s="1"/>
  <c r="AL23" i="2"/>
  <c r="AM23" i="2"/>
  <c r="AL25" i="2"/>
  <c r="AM25" i="2"/>
  <c r="AI25" i="2"/>
  <c r="AI23" i="2"/>
  <c r="AD24" i="2" l="1"/>
  <c r="AE24" i="2"/>
  <c r="AF24" i="2"/>
  <c r="AG24" i="2"/>
  <c r="AH24" i="2"/>
  <c r="AC24" i="2"/>
  <c r="AD25" i="2"/>
  <c r="AD28" i="2" s="1"/>
  <c r="AE25" i="2"/>
  <c r="AE28" i="2" s="1"/>
  <c r="AF25" i="2"/>
  <c r="AG25" i="2"/>
  <c r="AG28" i="2" s="1"/>
  <c r="AH25" i="2"/>
  <c r="AF28" i="2"/>
  <c r="AH28" i="2"/>
  <c r="AC28" i="2"/>
  <c r="AC25" i="2"/>
  <c r="AA32" i="2" l="1"/>
  <c r="AA30" i="2"/>
  <c r="X32" i="2"/>
  <c r="Y32" i="2"/>
  <c r="Z32" i="2"/>
  <c r="X33" i="2"/>
  <c r="X35" i="2" s="1"/>
  <c r="Y33" i="2"/>
  <c r="Y35" i="2" s="1"/>
  <c r="Z33" i="2"/>
  <c r="Z35" i="2"/>
  <c r="S32" i="2" l="1"/>
  <c r="T32" i="2"/>
  <c r="U32" i="2"/>
  <c r="V32" i="2"/>
  <c r="W32" i="2"/>
  <c r="R32" i="2"/>
  <c r="S33" i="2"/>
  <c r="S35" i="2" s="1"/>
  <c r="T33" i="2"/>
  <c r="T35" i="2" s="1"/>
  <c r="U33" i="2"/>
  <c r="U35" i="2" s="1"/>
  <c r="V33" i="2"/>
  <c r="V35" i="2" s="1"/>
  <c r="W33" i="2"/>
  <c r="W35" i="2" s="1"/>
  <c r="R35" i="2"/>
  <c r="L25" i="2"/>
  <c r="M25" i="2"/>
  <c r="N25" i="2"/>
  <c r="O25" i="2"/>
  <c r="P25" i="2"/>
  <c r="K25" i="2"/>
  <c r="L26" i="2"/>
  <c r="L29" i="2" s="1"/>
  <c r="M26" i="2"/>
  <c r="M29" i="2" s="1"/>
  <c r="N26" i="2"/>
  <c r="N29" i="2" s="1"/>
  <c r="O26" i="2"/>
  <c r="O29" i="2" s="1"/>
  <c r="P26" i="2"/>
  <c r="P29" i="2" s="1"/>
  <c r="K29" i="2"/>
  <c r="K26" i="2"/>
  <c r="J37" i="2"/>
  <c r="J35" i="2"/>
  <c r="I37" i="2"/>
  <c r="I35" i="2"/>
  <c r="H33" i="2"/>
  <c r="G29" i="2"/>
  <c r="G26" i="2"/>
  <c r="F23" i="2"/>
  <c r="F28" i="2" s="1"/>
  <c r="E28" i="2"/>
  <c r="E23" i="2"/>
  <c r="B18" i="2"/>
  <c r="B20" i="2" s="1"/>
  <c r="C18" i="2"/>
  <c r="C20" i="2" s="1"/>
  <c r="D18" i="2"/>
  <c r="D20" i="2"/>
  <c r="A20" i="2"/>
  <c r="A18" i="2"/>
</calcChain>
</file>

<file path=xl/sharedStrings.xml><?xml version="1.0" encoding="utf-8"?>
<sst xmlns="http://schemas.openxmlformats.org/spreadsheetml/2006/main" count="119" uniqueCount="68">
  <si>
    <t>Ms T Heeks</t>
  </si>
  <si>
    <t>Maisey</t>
  </si>
  <si>
    <t>Ms S Campling</t>
  </si>
  <si>
    <t>All That Jazz</t>
  </si>
  <si>
    <t>Ms D Brookes</t>
  </si>
  <si>
    <t>Coco Beau</t>
  </si>
  <si>
    <t>Ms Anna Bradbury</t>
  </si>
  <si>
    <t>Cosa Nostra</t>
  </si>
  <si>
    <t>Ms L Watson</t>
  </si>
  <si>
    <t>Siglan Oberon</t>
  </si>
  <si>
    <t>Mrs Tracey Axon</t>
  </si>
  <si>
    <t>Picolette</t>
  </si>
  <si>
    <t>Ms E Daniel</t>
  </si>
  <si>
    <t>Apple Blossom</t>
  </si>
  <si>
    <t>Cheshire Tigers</t>
  </si>
  <si>
    <t>Ms T Melvin</t>
  </si>
  <si>
    <t>Cloonahinch Andy</t>
  </si>
  <si>
    <t>Ms D Allwright</t>
  </si>
  <si>
    <t>Raebeg Champ</t>
  </si>
  <si>
    <t>Ms R Roberts</t>
  </si>
  <si>
    <t>Mrs Lorraine Twigg</t>
  </si>
  <si>
    <t>Ms E Hall</t>
  </si>
  <si>
    <t>The Story Teller</t>
  </si>
  <si>
    <t>Ms C Sloan</t>
  </si>
  <si>
    <t>Nefydd Bleddyn</t>
  </si>
  <si>
    <t>Miss Ella Mitchell</t>
  </si>
  <si>
    <t>RYELANDS NELL</t>
  </si>
  <si>
    <t>Miss Zoe Hilll</t>
  </si>
  <si>
    <t>Ice Orchid</t>
  </si>
  <si>
    <t>Ms L Allen</t>
  </si>
  <si>
    <t>Dougle</t>
  </si>
  <si>
    <t>Miss Emilia Darricotte</t>
  </si>
  <si>
    <t>Badgerhill Star</t>
  </si>
  <si>
    <t>Mrs Claire Bradley</t>
  </si>
  <si>
    <t>Lady Grey</t>
  </si>
  <si>
    <t>Ms Wendy Daly</t>
  </si>
  <si>
    <t>Rocco</t>
  </si>
  <si>
    <t xml:space="preserve">Mr Scott Oreilly </t>
  </si>
  <si>
    <t xml:space="preserve">Bazaars little devil </t>
  </si>
  <si>
    <t>Mrs Helen Jordan</t>
  </si>
  <si>
    <t>Buster</t>
  </si>
  <si>
    <t>Mrs kerry mcfarlane</t>
  </si>
  <si>
    <t>dunlin</t>
  </si>
  <si>
    <t>Mrs Carol Whitehouse</t>
  </si>
  <si>
    <t>Raindance</t>
  </si>
  <si>
    <t>Prelim</t>
  </si>
  <si>
    <t>P7</t>
  </si>
  <si>
    <t>P13</t>
  </si>
  <si>
    <t>N24</t>
  </si>
  <si>
    <t>E42</t>
  </si>
  <si>
    <t>M63</t>
  </si>
  <si>
    <t>E50</t>
  </si>
  <si>
    <t>U21</t>
  </si>
  <si>
    <t>Intro A</t>
  </si>
  <si>
    <t xml:space="preserve">Team Quest </t>
  </si>
  <si>
    <t>P2</t>
  </si>
  <si>
    <t>My Quest</t>
  </si>
  <si>
    <t>Intro B</t>
  </si>
  <si>
    <t>N30</t>
  </si>
  <si>
    <t>Cheshire Cats</t>
  </si>
  <si>
    <t xml:space="preserve">Adalaide Crystal </t>
  </si>
  <si>
    <t>Novice</t>
  </si>
  <si>
    <t>Open</t>
  </si>
  <si>
    <t>Liquorice Horsesorts</t>
  </si>
  <si>
    <t>Riders on the Storm</t>
  </si>
  <si>
    <t>Liquorice horsesorts</t>
  </si>
  <si>
    <t xml:space="preserve">Matherion Gethin </t>
  </si>
  <si>
    <t>A Marsall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</si>
</sst>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sz val="11.5"/>
      <color rgb="FF353E47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0" fillId="33" borderId="0" xfId="0" applyFill="1"/>
    <xf numFmtId="0" fontId="0" fillId="33" borderId="10" xfId="0" applyFill="1" applyBorder="1"/>
    <xf numFmtId="0" fontId="14" fillId="0" borderId="10" xfId="0" applyFont="1" applyBorder="1"/>
    <xf numFmtId="0" fontId="0" fillId="34" borderId="10" xfId="0" applyFill="1" applyBorder="1"/>
    <xf numFmtId="0" fontId="14" fillId="34" borderId="10" xfId="0" applyFont="1" applyFill="1" applyBorder="1"/>
    <xf numFmtId="0" fontId="0" fillId="33" borderId="10" xfId="0" applyFill="1" applyBorder="1" applyAlignment="1">
      <alignment wrapText="1"/>
    </xf>
    <xf numFmtId="0" fontId="18" fillId="0" borderId="10" xfId="0" applyFont="1" applyBorder="1"/>
    <xf numFmtId="0" fontId="0" fillId="0" borderId="11" xfId="0" applyBorder="1"/>
    <xf numFmtId="0" fontId="0" fillId="33" borderId="11" xfId="0" applyFill="1" applyBorder="1"/>
    <xf numFmtId="0" fontId="0" fillId="34" borderId="11" xfId="0" applyFill="1" applyBorder="1"/>
    <xf numFmtId="0" fontId="19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L12" sqref="L12"/>
    </sheetView>
  </sheetViews>
  <sheetFormatPr defaultRowHeight="15" x14ac:dyDescent="0.25"/>
  <cols>
    <col min="1" max="1" width="3" bestFit="1" customWidth="1"/>
    <col min="2" max="2" width="21.5703125" bestFit="1" customWidth="1"/>
    <col min="3" max="3" width="20.85546875" bestFit="1" customWidth="1"/>
    <col min="4" max="4" width="5.85546875" bestFit="1" customWidth="1"/>
    <col min="5" max="5" width="19.28515625" bestFit="1" customWidth="1"/>
    <col min="6" max="6" width="6" bestFit="1" customWidth="1"/>
    <col min="7" max="7" width="3" bestFit="1" customWidth="1"/>
    <col min="8" max="8" width="6" bestFit="1" customWidth="1"/>
    <col min="9" max="9" width="2" bestFit="1" customWidth="1"/>
  </cols>
  <sheetData>
    <row r="1" spans="1:9" x14ac:dyDescent="0.25">
      <c r="A1" s="3"/>
      <c r="B1" s="4"/>
      <c r="C1" s="4"/>
      <c r="D1" s="4"/>
      <c r="E1" s="4"/>
      <c r="F1" s="4"/>
      <c r="G1" s="4"/>
      <c r="H1" s="4"/>
      <c r="I1" s="4"/>
    </row>
    <row r="2" spans="1:9" x14ac:dyDescent="0.25">
      <c r="A2" s="10"/>
      <c r="B2" s="5" t="s">
        <v>45</v>
      </c>
      <c r="C2" s="1"/>
      <c r="D2" s="1"/>
      <c r="E2" s="1"/>
      <c r="F2" s="1"/>
      <c r="G2" s="1"/>
      <c r="H2" s="1"/>
      <c r="I2" s="1"/>
    </row>
    <row r="3" spans="1:9" x14ac:dyDescent="0.25">
      <c r="A3" s="10">
        <v>27</v>
      </c>
      <c r="B3" s="1" t="s">
        <v>5</v>
      </c>
      <c r="C3" s="1" t="s">
        <v>4</v>
      </c>
      <c r="D3" s="1" t="s">
        <v>46</v>
      </c>
      <c r="E3" s="1"/>
      <c r="F3" s="1">
        <v>64.31</v>
      </c>
      <c r="G3" s="1">
        <v>1</v>
      </c>
      <c r="H3" s="1"/>
      <c r="I3" s="1"/>
    </row>
    <row r="4" spans="1:9" x14ac:dyDescent="0.25">
      <c r="A4" s="10">
        <v>20</v>
      </c>
      <c r="B4" s="1" t="s">
        <v>1</v>
      </c>
      <c r="C4" s="1" t="s">
        <v>0</v>
      </c>
      <c r="D4" s="1" t="s">
        <v>46</v>
      </c>
      <c r="E4" s="1"/>
      <c r="F4" s="1">
        <v>61.36</v>
      </c>
      <c r="G4" s="1">
        <v>2</v>
      </c>
      <c r="H4" s="1"/>
      <c r="I4" s="1"/>
    </row>
    <row r="5" spans="1:9" x14ac:dyDescent="0.25">
      <c r="A5" s="10">
        <v>20</v>
      </c>
      <c r="B5" s="1" t="s">
        <v>1</v>
      </c>
      <c r="C5" s="1" t="s">
        <v>0</v>
      </c>
      <c r="D5" s="1" t="s">
        <v>47</v>
      </c>
      <c r="E5" s="1"/>
      <c r="F5" s="1">
        <v>61.15</v>
      </c>
      <c r="G5" s="1"/>
      <c r="H5" s="1"/>
      <c r="I5" s="1"/>
    </row>
    <row r="6" spans="1:9" x14ac:dyDescent="0.25">
      <c r="A6" s="10">
        <v>33</v>
      </c>
      <c r="B6" s="1" t="s">
        <v>3</v>
      </c>
      <c r="C6" s="1" t="s">
        <v>2</v>
      </c>
      <c r="D6" s="1" t="s">
        <v>47</v>
      </c>
      <c r="E6" s="1"/>
      <c r="F6" s="1">
        <v>58.84</v>
      </c>
      <c r="G6" s="1">
        <v>3</v>
      </c>
      <c r="H6" s="1"/>
      <c r="I6" s="1"/>
    </row>
    <row r="7" spans="1:9" x14ac:dyDescent="0.25">
      <c r="A7" s="10">
        <v>33</v>
      </c>
      <c r="B7" s="1" t="s">
        <v>3</v>
      </c>
      <c r="C7" s="1" t="s">
        <v>2</v>
      </c>
      <c r="D7" s="1" t="s">
        <v>46</v>
      </c>
      <c r="E7" s="1"/>
      <c r="F7" s="1">
        <v>47.27</v>
      </c>
      <c r="G7" s="1"/>
      <c r="H7" s="1"/>
      <c r="I7" s="1"/>
    </row>
    <row r="8" spans="1:9" x14ac:dyDescent="0.25">
      <c r="A8" s="11"/>
      <c r="B8" s="4"/>
      <c r="C8" s="4"/>
      <c r="D8" s="4"/>
      <c r="E8" s="4"/>
      <c r="F8" s="4"/>
      <c r="G8" s="4"/>
      <c r="H8" s="4"/>
      <c r="I8" s="4"/>
    </row>
    <row r="9" spans="1:9" x14ac:dyDescent="0.25">
      <c r="A9" s="10"/>
      <c r="B9" s="5" t="s">
        <v>61</v>
      </c>
      <c r="C9" s="1"/>
      <c r="D9" s="1"/>
      <c r="E9" s="1"/>
      <c r="F9" s="1"/>
      <c r="G9" s="1"/>
      <c r="H9" s="1"/>
      <c r="I9" s="1"/>
    </row>
    <row r="10" spans="1:9" x14ac:dyDescent="0.25">
      <c r="A10" s="10">
        <v>27</v>
      </c>
      <c r="B10" s="1" t="s">
        <v>5</v>
      </c>
      <c r="C10" s="1" t="s">
        <v>4</v>
      </c>
      <c r="D10" s="1" t="s">
        <v>58</v>
      </c>
      <c r="E10" s="1"/>
      <c r="F10" s="1">
        <v>61.15</v>
      </c>
      <c r="G10" s="1">
        <v>1</v>
      </c>
      <c r="H10" s="1"/>
      <c r="I10" s="1"/>
    </row>
    <row r="11" spans="1:9" x14ac:dyDescent="0.25">
      <c r="A11" s="11"/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12"/>
      <c r="B12" s="7" t="s">
        <v>62</v>
      </c>
      <c r="C12" s="6"/>
      <c r="D12" s="6"/>
      <c r="E12" s="6"/>
      <c r="F12" s="6"/>
      <c r="G12" s="1"/>
      <c r="H12" s="1"/>
      <c r="I12" s="1"/>
    </row>
    <row r="13" spans="1:9" x14ac:dyDescent="0.25">
      <c r="A13" s="10">
        <v>28</v>
      </c>
      <c r="B13" s="1" t="s">
        <v>9</v>
      </c>
      <c r="C13" s="1" t="s">
        <v>8</v>
      </c>
      <c r="D13" s="1" t="s">
        <v>49</v>
      </c>
      <c r="E13" s="1"/>
      <c r="F13" s="1">
        <v>67.34</v>
      </c>
      <c r="G13" s="1">
        <v>1</v>
      </c>
      <c r="H13" s="1"/>
      <c r="I13" s="1"/>
    </row>
    <row r="14" spans="1:9" x14ac:dyDescent="0.25">
      <c r="A14" s="10">
        <v>31</v>
      </c>
      <c r="B14" s="1" t="s">
        <v>7</v>
      </c>
      <c r="C14" s="1" t="s">
        <v>6</v>
      </c>
      <c r="D14" s="1" t="s">
        <v>51</v>
      </c>
      <c r="E14" s="1"/>
      <c r="F14" s="1">
        <v>67.14</v>
      </c>
      <c r="G14" s="1">
        <v>2</v>
      </c>
      <c r="H14" s="1"/>
      <c r="I14" s="1"/>
    </row>
    <row r="15" spans="1:9" x14ac:dyDescent="0.25">
      <c r="A15" s="10">
        <v>31</v>
      </c>
      <c r="B15" s="1" t="s">
        <v>7</v>
      </c>
      <c r="C15" s="1" t="s">
        <v>6</v>
      </c>
      <c r="D15" s="1" t="s">
        <v>50</v>
      </c>
      <c r="E15" s="1"/>
      <c r="F15" s="1">
        <v>63.96</v>
      </c>
      <c r="G15" s="1">
        <v>3</v>
      </c>
      <c r="H15" s="1"/>
      <c r="I15" s="1"/>
    </row>
    <row r="16" spans="1:9" x14ac:dyDescent="0.25">
      <c r="A16" s="11"/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10"/>
      <c r="B17" s="5" t="s">
        <v>54</v>
      </c>
      <c r="C17" s="5" t="s">
        <v>53</v>
      </c>
      <c r="D17" s="1"/>
      <c r="E17" s="1"/>
      <c r="F17" s="1"/>
      <c r="G17" s="1"/>
      <c r="H17" s="1"/>
      <c r="I17" s="1"/>
    </row>
    <row r="18" spans="1:9" x14ac:dyDescent="0.25">
      <c r="A18" s="10">
        <v>23</v>
      </c>
      <c r="B18" s="1" t="s">
        <v>18</v>
      </c>
      <c r="C18" s="1" t="s">
        <v>20</v>
      </c>
      <c r="D18" s="1" t="s">
        <v>62</v>
      </c>
      <c r="E18" s="1" t="s">
        <v>59</v>
      </c>
      <c r="F18" s="6">
        <v>165</v>
      </c>
      <c r="G18" s="6">
        <v>72</v>
      </c>
      <c r="H18" s="1">
        <v>71.73</v>
      </c>
      <c r="I18" s="1"/>
    </row>
    <row r="19" spans="1:9" x14ac:dyDescent="0.25">
      <c r="A19" s="10">
        <v>35</v>
      </c>
      <c r="B19" s="1" t="s">
        <v>16</v>
      </c>
      <c r="C19" s="1" t="s">
        <v>15</v>
      </c>
      <c r="D19" s="1" t="s">
        <v>52</v>
      </c>
      <c r="E19" s="1" t="s">
        <v>14</v>
      </c>
      <c r="F19" s="1">
        <v>154.5</v>
      </c>
      <c r="G19" s="1">
        <v>68</v>
      </c>
      <c r="H19" s="1">
        <v>67.17</v>
      </c>
      <c r="I19" s="1"/>
    </row>
    <row r="20" spans="1:9" x14ac:dyDescent="0.25">
      <c r="A20" s="10">
        <v>21</v>
      </c>
      <c r="B20" s="1" t="s">
        <v>18</v>
      </c>
      <c r="C20" s="1" t="s">
        <v>17</v>
      </c>
      <c r="D20" s="1" t="s">
        <v>62</v>
      </c>
      <c r="E20" s="1" t="s">
        <v>59</v>
      </c>
      <c r="F20" s="1">
        <v>151.5</v>
      </c>
      <c r="G20" s="1">
        <v>65</v>
      </c>
      <c r="H20" s="1">
        <v>65.86</v>
      </c>
      <c r="I20" s="1"/>
    </row>
    <row r="21" spans="1:9" x14ac:dyDescent="0.25">
      <c r="A21" s="10">
        <v>34</v>
      </c>
      <c r="B21" s="1" t="s">
        <v>13</v>
      </c>
      <c r="C21" s="1" t="s">
        <v>12</v>
      </c>
      <c r="D21" s="1" t="s">
        <v>52</v>
      </c>
      <c r="E21" s="1" t="s">
        <v>14</v>
      </c>
      <c r="F21" s="1">
        <v>149.5</v>
      </c>
      <c r="G21" s="1">
        <v>66</v>
      </c>
      <c r="H21" s="1">
        <v>65</v>
      </c>
      <c r="I21" s="1"/>
    </row>
    <row r="22" spans="1:9" x14ac:dyDescent="0.25">
      <c r="A22" s="10">
        <v>22</v>
      </c>
      <c r="B22" s="1" t="s">
        <v>60</v>
      </c>
      <c r="C22" s="1" t="s">
        <v>19</v>
      </c>
      <c r="D22" s="1" t="s">
        <v>62</v>
      </c>
      <c r="E22" s="1" t="s">
        <v>59</v>
      </c>
      <c r="F22" s="1">
        <v>143</v>
      </c>
      <c r="G22" s="1">
        <v>66</v>
      </c>
      <c r="H22" s="1">
        <v>62.17</v>
      </c>
      <c r="I22" s="1"/>
    </row>
    <row r="23" spans="1:9" x14ac:dyDescent="0.25">
      <c r="A23" s="10">
        <v>15</v>
      </c>
      <c r="B23" s="1" t="s">
        <v>11</v>
      </c>
      <c r="C23" s="1" t="s">
        <v>10</v>
      </c>
      <c r="D23" s="1" t="s">
        <v>62</v>
      </c>
      <c r="E23" s="1" t="s">
        <v>63</v>
      </c>
      <c r="F23" s="1">
        <v>142</v>
      </c>
      <c r="G23" s="1">
        <v>64</v>
      </c>
      <c r="H23" s="1">
        <v>61.73</v>
      </c>
      <c r="I23" s="1"/>
    </row>
    <row r="24" spans="1:9" x14ac:dyDescent="0.25">
      <c r="A24" s="11"/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10"/>
      <c r="B25" s="5" t="s">
        <v>54</v>
      </c>
      <c r="C25" s="5" t="s">
        <v>55</v>
      </c>
      <c r="D25" s="1"/>
      <c r="E25" s="1"/>
      <c r="F25" s="1"/>
      <c r="G25" s="1"/>
      <c r="H25" s="1"/>
      <c r="I25" s="1"/>
    </row>
    <row r="26" spans="1:9" x14ac:dyDescent="0.25">
      <c r="A26" s="10">
        <v>30</v>
      </c>
      <c r="B26" s="1" t="s">
        <v>34</v>
      </c>
      <c r="C26" s="1" t="s">
        <v>33</v>
      </c>
      <c r="D26" s="1" t="s">
        <v>62</v>
      </c>
      <c r="E26" s="1" t="s">
        <v>64</v>
      </c>
      <c r="F26" s="1">
        <v>208.5</v>
      </c>
      <c r="G26" s="1">
        <v>71</v>
      </c>
      <c r="H26" s="1">
        <v>71.89</v>
      </c>
      <c r="I26" s="1"/>
    </row>
    <row r="27" spans="1:9" x14ac:dyDescent="0.25">
      <c r="A27" s="10">
        <v>26</v>
      </c>
      <c r="B27" s="1" t="s">
        <v>32</v>
      </c>
      <c r="C27" s="1" t="s">
        <v>31</v>
      </c>
      <c r="D27" s="1" t="s">
        <v>62</v>
      </c>
      <c r="E27" s="1" t="s">
        <v>64</v>
      </c>
      <c r="F27" s="1">
        <v>205.5</v>
      </c>
      <c r="G27" s="1">
        <v>71</v>
      </c>
      <c r="H27" s="1">
        <v>70.86</v>
      </c>
      <c r="I27" s="1"/>
    </row>
    <row r="28" spans="1:9" x14ac:dyDescent="0.25">
      <c r="A28" s="10">
        <v>36</v>
      </c>
      <c r="B28" s="1" t="s">
        <v>22</v>
      </c>
      <c r="C28" s="1" t="s">
        <v>21</v>
      </c>
      <c r="D28" s="1" t="s">
        <v>52</v>
      </c>
      <c r="E28" s="1" t="s">
        <v>14</v>
      </c>
      <c r="F28" s="1">
        <v>202.5</v>
      </c>
      <c r="G28" s="1">
        <v>70</v>
      </c>
      <c r="H28" s="1">
        <v>69.819999999999993</v>
      </c>
      <c r="I28" s="1"/>
    </row>
    <row r="29" spans="1:9" x14ac:dyDescent="0.25">
      <c r="A29" s="10">
        <v>16</v>
      </c>
      <c r="B29" s="1" t="s">
        <v>26</v>
      </c>
      <c r="C29" s="1" t="s">
        <v>25</v>
      </c>
      <c r="D29" s="1" t="s">
        <v>62</v>
      </c>
      <c r="E29" s="1" t="s">
        <v>63</v>
      </c>
      <c r="F29" s="1">
        <v>202.5</v>
      </c>
      <c r="G29" s="1">
        <v>70</v>
      </c>
      <c r="H29" s="1">
        <v>69.819999999999993</v>
      </c>
      <c r="I29" s="1"/>
    </row>
    <row r="30" spans="1:9" x14ac:dyDescent="0.25">
      <c r="A30" s="10">
        <v>24</v>
      </c>
      <c r="B30" s="1" t="s">
        <v>30</v>
      </c>
      <c r="C30" s="1" t="s">
        <v>29</v>
      </c>
      <c r="D30" s="1" t="s">
        <v>62</v>
      </c>
      <c r="E30" s="1" t="s">
        <v>59</v>
      </c>
      <c r="F30" s="1">
        <v>200.5</v>
      </c>
      <c r="G30" s="1">
        <v>69</v>
      </c>
      <c r="H30" s="1">
        <v>69.13</v>
      </c>
      <c r="I30" s="1"/>
    </row>
    <row r="31" spans="1:9" x14ac:dyDescent="0.25">
      <c r="A31" s="10">
        <v>19</v>
      </c>
      <c r="B31" s="1" t="s">
        <v>28</v>
      </c>
      <c r="C31" s="1" t="s">
        <v>27</v>
      </c>
      <c r="D31" s="1" t="s">
        <v>62</v>
      </c>
      <c r="E31" s="1" t="s">
        <v>63</v>
      </c>
      <c r="F31" s="1">
        <v>199.5</v>
      </c>
      <c r="G31" s="1">
        <v>69</v>
      </c>
      <c r="H31" s="1">
        <v>68.790000000000006</v>
      </c>
      <c r="I31" s="1"/>
    </row>
    <row r="32" spans="1:9" x14ac:dyDescent="0.25">
      <c r="A32" s="10">
        <v>32</v>
      </c>
      <c r="B32" s="1" t="s">
        <v>36</v>
      </c>
      <c r="C32" s="1" t="s">
        <v>35</v>
      </c>
      <c r="D32" s="1" t="s">
        <v>62</v>
      </c>
      <c r="E32" s="1" t="s">
        <v>64</v>
      </c>
      <c r="F32" s="1">
        <v>188</v>
      </c>
      <c r="G32" s="1">
        <v>56</v>
      </c>
      <c r="H32" s="1">
        <v>65</v>
      </c>
      <c r="I32" s="1"/>
    </row>
    <row r="33" spans="1:9" x14ac:dyDescent="0.25">
      <c r="A33" s="10">
        <v>37</v>
      </c>
      <c r="B33" s="1" t="s">
        <v>24</v>
      </c>
      <c r="C33" s="1" t="s">
        <v>23</v>
      </c>
      <c r="D33" s="1" t="s">
        <v>52</v>
      </c>
      <c r="E33" s="1" t="s">
        <v>14</v>
      </c>
      <c r="F33" s="1">
        <v>181</v>
      </c>
      <c r="G33" s="1">
        <v>61</v>
      </c>
      <c r="H33" s="1">
        <v>62.41</v>
      </c>
      <c r="I33" s="1"/>
    </row>
    <row r="34" spans="1:9" x14ac:dyDescent="0.25">
      <c r="A34" s="11"/>
      <c r="B34" s="4"/>
      <c r="C34" s="4"/>
      <c r="D34" s="4"/>
      <c r="E34" s="4"/>
      <c r="F34" s="4"/>
      <c r="G34" s="4"/>
      <c r="H34" s="4"/>
      <c r="I34" s="4"/>
    </row>
    <row r="35" spans="1:9" x14ac:dyDescent="0.25">
      <c r="A35" s="10"/>
      <c r="B35" s="5" t="s">
        <v>54</v>
      </c>
      <c r="C35" s="5" t="s">
        <v>48</v>
      </c>
      <c r="D35" s="1"/>
      <c r="E35" s="1"/>
      <c r="F35" s="1"/>
      <c r="G35" s="1"/>
      <c r="H35" s="1"/>
      <c r="I35" s="1"/>
    </row>
    <row r="36" spans="1:9" x14ac:dyDescent="0.25">
      <c r="A36" s="10">
        <v>18</v>
      </c>
      <c r="B36" s="1" t="s">
        <v>38</v>
      </c>
      <c r="C36" s="1" t="s">
        <v>37</v>
      </c>
      <c r="D36" s="1" t="s">
        <v>62</v>
      </c>
      <c r="E36" s="1" t="s">
        <v>65</v>
      </c>
      <c r="F36" s="1">
        <v>148.5</v>
      </c>
      <c r="G36" s="1"/>
      <c r="H36" s="1">
        <v>64.56</v>
      </c>
      <c r="I36" s="1"/>
    </row>
    <row r="37" spans="1:9" x14ac:dyDescent="0.25">
      <c r="A37" s="11"/>
      <c r="B37" s="4"/>
      <c r="C37" s="4"/>
      <c r="D37" s="4"/>
      <c r="E37" s="4"/>
      <c r="F37" s="4"/>
      <c r="G37" s="4"/>
      <c r="H37" s="4"/>
      <c r="I37" s="4"/>
    </row>
    <row r="38" spans="1:9" x14ac:dyDescent="0.25">
      <c r="A38" s="10"/>
      <c r="B38" s="5" t="s">
        <v>56</v>
      </c>
      <c r="C38" s="5" t="s">
        <v>57</v>
      </c>
      <c r="D38" s="1"/>
      <c r="E38" s="1"/>
      <c r="F38" s="1"/>
      <c r="G38" s="1"/>
      <c r="H38" s="1"/>
      <c r="I38" s="1"/>
    </row>
    <row r="39" spans="1:9" x14ac:dyDescent="0.25">
      <c r="A39" s="10"/>
      <c r="B39" s="5"/>
      <c r="C39" s="5"/>
      <c r="D39" s="1"/>
      <c r="E39" s="1"/>
      <c r="F39" s="1"/>
      <c r="G39" s="1"/>
      <c r="H39" s="1"/>
      <c r="I39" s="1"/>
    </row>
    <row r="40" spans="1:9" x14ac:dyDescent="0.25">
      <c r="A40" s="10">
        <v>14</v>
      </c>
      <c r="B40" s="1" t="s">
        <v>40</v>
      </c>
      <c r="C40" s="1" t="s">
        <v>39</v>
      </c>
      <c r="D40" s="1"/>
      <c r="E40" s="1"/>
      <c r="F40" s="1">
        <v>159</v>
      </c>
      <c r="G40" s="1">
        <v>68</v>
      </c>
      <c r="H40" s="1">
        <v>69.13</v>
      </c>
      <c r="I40" s="1">
        <v>1</v>
      </c>
    </row>
    <row r="41" spans="1:9" x14ac:dyDescent="0.25">
      <c r="A41" s="10">
        <v>15</v>
      </c>
      <c r="B41" s="1" t="s">
        <v>11</v>
      </c>
      <c r="C41" s="1" t="s">
        <v>10</v>
      </c>
      <c r="D41" s="1"/>
      <c r="E41" s="1"/>
      <c r="F41" s="1">
        <v>144</v>
      </c>
      <c r="G41" s="1">
        <v>63</v>
      </c>
      <c r="H41" s="1">
        <v>62.6</v>
      </c>
      <c r="I41" s="1">
        <v>2</v>
      </c>
    </row>
    <row r="42" spans="1:9" x14ac:dyDescent="0.25">
      <c r="A42" s="10">
        <v>9</v>
      </c>
      <c r="B42" s="13" t="s">
        <v>66</v>
      </c>
      <c r="C42" s="1" t="s">
        <v>67</v>
      </c>
      <c r="D42" s="1" t="s">
        <v>52</v>
      </c>
      <c r="E42" s="2"/>
      <c r="F42" s="1">
        <v>148.5</v>
      </c>
      <c r="G42" s="1">
        <v>66</v>
      </c>
      <c r="H42" s="1">
        <v>64.56</v>
      </c>
      <c r="I42" s="1">
        <v>1</v>
      </c>
    </row>
    <row r="43" spans="1:9" x14ac:dyDescent="0.25">
      <c r="A43" s="11"/>
      <c r="B43" s="4"/>
      <c r="C43" s="4"/>
      <c r="D43" s="4"/>
      <c r="E43" s="8"/>
      <c r="F43" s="4"/>
      <c r="G43" s="4"/>
      <c r="H43" s="4"/>
      <c r="I43" s="4"/>
    </row>
    <row r="44" spans="1:9" x14ac:dyDescent="0.25">
      <c r="A44" s="10"/>
      <c r="B44" s="5" t="s">
        <v>56</v>
      </c>
      <c r="C44" s="5" t="s">
        <v>46</v>
      </c>
      <c r="D44" s="1"/>
      <c r="E44" s="1"/>
      <c r="F44" s="1"/>
      <c r="G44" s="1"/>
      <c r="H44" s="1"/>
      <c r="I44" s="1"/>
    </row>
    <row r="45" spans="1:9" x14ac:dyDescent="0.25">
      <c r="A45" s="10">
        <v>29</v>
      </c>
      <c r="B45" s="1" t="s">
        <v>42</v>
      </c>
      <c r="C45" s="1" t="s">
        <v>41</v>
      </c>
      <c r="D45" s="1"/>
      <c r="E45" s="1"/>
      <c r="F45" s="1">
        <v>151.5</v>
      </c>
      <c r="G45" s="1">
        <v>69</v>
      </c>
      <c r="H45" s="1">
        <v>68.86</v>
      </c>
      <c r="I45" s="1">
        <v>1</v>
      </c>
    </row>
    <row r="46" spans="1:9" x14ac:dyDescent="0.25">
      <c r="A46" s="10">
        <v>19</v>
      </c>
      <c r="B46" s="1" t="s">
        <v>28</v>
      </c>
      <c r="C46" s="1" t="s">
        <v>27</v>
      </c>
      <c r="D46" s="1"/>
      <c r="E46" s="1"/>
      <c r="F46" s="1">
        <v>150</v>
      </c>
      <c r="G46" s="1">
        <v>68</v>
      </c>
      <c r="H46" s="1">
        <v>68.180000000000007</v>
      </c>
      <c r="I46" s="1">
        <v>2</v>
      </c>
    </row>
    <row r="47" spans="1:9" x14ac:dyDescent="0.25">
      <c r="A47" s="10">
        <v>16</v>
      </c>
      <c r="B47" s="1" t="s">
        <v>26</v>
      </c>
      <c r="C47" s="1" t="s">
        <v>25</v>
      </c>
      <c r="D47" s="1"/>
      <c r="E47" s="1"/>
      <c r="F47" s="1">
        <v>149.5</v>
      </c>
      <c r="G47" s="1">
        <v>68</v>
      </c>
      <c r="H47" s="1">
        <v>67.95</v>
      </c>
      <c r="I47" s="1">
        <v>3</v>
      </c>
    </row>
    <row r="48" spans="1:9" x14ac:dyDescent="0.25">
      <c r="A48" s="11"/>
      <c r="B48" s="4"/>
      <c r="C48" s="4"/>
      <c r="D48" s="4"/>
      <c r="E48" s="4"/>
      <c r="F48" s="4"/>
      <c r="G48" s="4"/>
      <c r="H48" s="4"/>
      <c r="I48" s="4"/>
    </row>
    <row r="49" spans="1:9" x14ac:dyDescent="0.25">
      <c r="A49" s="10"/>
      <c r="B49" s="9" t="s">
        <v>56</v>
      </c>
      <c r="C49" s="9" t="s">
        <v>58</v>
      </c>
      <c r="D49" s="1"/>
      <c r="E49" s="1"/>
      <c r="F49" s="1"/>
      <c r="G49" s="1"/>
      <c r="H49" s="1"/>
      <c r="I49" s="1"/>
    </row>
    <row r="50" spans="1:9" x14ac:dyDescent="0.25">
      <c r="A50" s="10">
        <v>17</v>
      </c>
      <c r="B50" s="1" t="s">
        <v>44</v>
      </c>
      <c r="C50" s="1" t="s">
        <v>43</v>
      </c>
      <c r="D50" s="1"/>
      <c r="E50" s="1"/>
      <c r="F50" s="1">
        <v>174</v>
      </c>
      <c r="G50" s="1">
        <v>54</v>
      </c>
      <c r="H50" s="1">
        <v>66.92</v>
      </c>
      <c r="I50" s="1">
        <v>1</v>
      </c>
    </row>
    <row r="51" spans="1:9" x14ac:dyDescent="0.25">
      <c r="A51" s="10">
        <v>18</v>
      </c>
      <c r="B51" s="1" t="s">
        <v>38</v>
      </c>
      <c r="C51" s="1" t="s">
        <v>37</v>
      </c>
      <c r="D51" s="1"/>
      <c r="E51" s="1"/>
      <c r="F51" s="1">
        <v>166</v>
      </c>
      <c r="G51" s="1">
        <v>52</v>
      </c>
      <c r="H51" s="1">
        <v>63.84</v>
      </c>
      <c r="I51" s="1">
        <v>2</v>
      </c>
    </row>
    <row r="52" spans="1:9" x14ac:dyDescent="0.25">
      <c r="A52" s="3"/>
      <c r="B52" s="4"/>
      <c r="C52" s="4"/>
      <c r="D52" s="4"/>
      <c r="E52" s="4"/>
      <c r="F52" s="4"/>
      <c r="G52" s="4"/>
      <c r="H52" s="4"/>
      <c r="I52" s="4"/>
    </row>
  </sheetData>
  <sortState ref="A13:F15">
    <sortCondition descending="1" ref="F13:F15"/>
  </sortState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7"/>
  <sheetViews>
    <sheetView topLeftCell="AD5" workbookViewId="0">
      <selection activeCell="AO27" sqref="AO27"/>
    </sheetView>
  </sheetViews>
  <sheetFormatPr defaultRowHeight="15" x14ac:dyDescent="0.25"/>
  <sheetData>
    <row r="1" spans="1:41" x14ac:dyDescent="0.25">
      <c r="A1">
        <v>33</v>
      </c>
      <c r="B1">
        <v>33</v>
      </c>
      <c r="C1">
        <v>20</v>
      </c>
      <c r="E1">
        <v>33</v>
      </c>
      <c r="F1">
        <v>20</v>
      </c>
      <c r="G1">
        <v>27</v>
      </c>
      <c r="H1">
        <v>31</v>
      </c>
      <c r="I1">
        <v>28</v>
      </c>
    </row>
    <row r="2" spans="1:41" x14ac:dyDescent="0.25">
      <c r="A2">
        <v>6.5</v>
      </c>
      <c r="B2">
        <v>5</v>
      </c>
      <c r="C2">
        <v>6.5</v>
      </c>
      <c r="E2">
        <v>6.5</v>
      </c>
      <c r="F2">
        <v>7</v>
      </c>
      <c r="G2">
        <v>7</v>
      </c>
      <c r="H2">
        <v>6</v>
      </c>
      <c r="I2">
        <v>6</v>
      </c>
    </row>
    <row r="3" spans="1:41" x14ac:dyDescent="0.25">
      <c r="A3">
        <v>7</v>
      </c>
      <c r="B3">
        <v>3</v>
      </c>
      <c r="C3">
        <v>7</v>
      </c>
      <c r="E3">
        <v>6.5</v>
      </c>
      <c r="F3">
        <v>7.5</v>
      </c>
      <c r="G3">
        <v>7</v>
      </c>
      <c r="H3">
        <v>6.5</v>
      </c>
      <c r="I3">
        <v>6.5</v>
      </c>
    </row>
    <row r="4" spans="1:41" x14ac:dyDescent="0.25">
      <c r="A4">
        <v>7.5</v>
      </c>
      <c r="B4">
        <v>5</v>
      </c>
      <c r="C4">
        <v>7.5</v>
      </c>
      <c r="E4">
        <v>6.5</v>
      </c>
      <c r="F4">
        <v>6</v>
      </c>
      <c r="G4">
        <v>7</v>
      </c>
      <c r="H4">
        <v>6</v>
      </c>
      <c r="I4">
        <v>6.5</v>
      </c>
    </row>
    <row r="5" spans="1:41" x14ac:dyDescent="0.25">
      <c r="A5">
        <v>7.5</v>
      </c>
      <c r="B5">
        <v>5</v>
      </c>
      <c r="C5">
        <v>6.5</v>
      </c>
      <c r="E5">
        <v>6.5</v>
      </c>
      <c r="F5">
        <v>6</v>
      </c>
      <c r="G5">
        <v>6</v>
      </c>
      <c r="H5">
        <v>7.5</v>
      </c>
      <c r="I5">
        <v>6.5</v>
      </c>
      <c r="J5">
        <v>31</v>
      </c>
      <c r="K5">
        <v>15</v>
      </c>
      <c r="L5">
        <v>34</v>
      </c>
      <c r="M5">
        <v>35</v>
      </c>
      <c r="N5">
        <v>22</v>
      </c>
      <c r="O5">
        <v>23</v>
      </c>
      <c r="P5">
        <v>21</v>
      </c>
      <c r="R5">
        <v>36</v>
      </c>
      <c r="S5">
        <v>37</v>
      </c>
      <c r="T5">
        <v>16</v>
      </c>
      <c r="U5">
        <v>19</v>
      </c>
      <c r="V5">
        <v>24</v>
      </c>
      <c r="W5">
        <v>32</v>
      </c>
      <c r="X5">
        <v>26</v>
      </c>
      <c r="Y5">
        <v>30</v>
      </c>
      <c r="AA5">
        <v>18</v>
      </c>
      <c r="AC5">
        <v>15</v>
      </c>
      <c r="AD5">
        <v>14</v>
      </c>
      <c r="AE5">
        <v>9</v>
      </c>
      <c r="AI5">
        <v>19</v>
      </c>
      <c r="AJ5">
        <v>29</v>
      </c>
      <c r="AK5">
        <v>16</v>
      </c>
      <c r="AN5">
        <v>17</v>
      </c>
      <c r="AO5">
        <v>18</v>
      </c>
    </row>
    <row r="6" spans="1:41" x14ac:dyDescent="0.25">
      <c r="A6">
        <v>7</v>
      </c>
      <c r="B6">
        <v>5</v>
      </c>
      <c r="C6">
        <v>6</v>
      </c>
      <c r="E6">
        <v>6.5</v>
      </c>
      <c r="F6">
        <v>6.5</v>
      </c>
      <c r="G6">
        <v>7.5</v>
      </c>
      <c r="H6">
        <v>7</v>
      </c>
      <c r="I6">
        <v>5</v>
      </c>
      <c r="J6">
        <v>7</v>
      </c>
      <c r="K6">
        <v>5.5</v>
      </c>
      <c r="L6">
        <v>6</v>
      </c>
      <c r="M6">
        <v>7</v>
      </c>
      <c r="N6">
        <v>7</v>
      </c>
      <c r="O6">
        <v>7</v>
      </c>
      <c r="P6">
        <v>7</v>
      </c>
      <c r="R6">
        <v>7.5</v>
      </c>
      <c r="S6">
        <v>6.5</v>
      </c>
      <c r="T6">
        <v>7</v>
      </c>
      <c r="U6">
        <v>6.5</v>
      </c>
      <c r="V6">
        <v>7.5</v>
      </c>
      <c r="W6">
        <v>7</v>
      </c>
      <c r="X6">
        <v>6</v>
      </c>
      <c r="Y6">
        <v>7.5</v>
      </c>
      <c r="AA6">
        <v>7</v>
      </c>
      <c r="AC6">
        <v>6</v>
      </c>
      <c r="AD6">
        <v>7</v>
      </c>
      <c r="AE6">
        <v>6.5</v>
      </c>
      <c r="AI6">
        <v>6.5</v>
      </c>
      <c r="AJ6">
        <v>7</v>
      </c>
      <c r="AK6">
        <v>6.5</v>
      </c>
      <c r="AN6">
        <v>7</v>
      </c>
      <c r="AO6">
        <v>7</v>
      </c>
    </row>
    <row r="7" spans="1:41" x14ac:dyDescent="0.25">
      <c r="A7">
        <v>6</v>
      </c>
      <c r="B7">
        <v>3</v>
      </c>
      <c r="C7">
        <v>6</v>
      </c>
      <c r="E7">
        <v>4</v>
      </c>
      <c r="F7">
        <v>4</v>
      </c>
      <c r="G7">
        <v>6.5</v>
      </c>
      <c r="H7">
        <v>7</v>
      </c>
      <c r="I7">
        <v>7</v>
      </c>
      <c r="J7">
        <v>4</v>
      </c>
      <c r="K7">
        <v>6</v>
      </c>
      <c r="L7">
        <v>7</v>
      </c>
      <c r="M7">
        <v>7</v>
      </c>
      <c r="N7">
        <v>6</v>
      </c>
      <c r="O7">
        <v>7.5</v>
      </c>
      <c r="P7">
        <v>7</v>
      </c>
      <c r="R7">
        <v>7.5</v>
      </c>
      <c r="S7">
        <v>6.5</v>
      </c>
      <c r="T7">
        <v>7.5</v>
      </c>
      <c r="U7">
        <v>6.5</v>
      </c>
      <c r="V7">
        <v>7.5</v>
      </c>
      <c r="W7">
        <v>7.5</v>
      </c>
      <c r="X7">
        <v>7</v>
      </c>
      <c r="Y7">
        <v>7.5</v>
      </c>
      <c r="AA7">
        <v>7</v>
      </c>
      <c r="AC7">
        <v>6</v>
      </c>
      <c r="AD7">
        <v>7.5</v>
      </c>
      <c r="AE7">
        <v>7</v>
      </c>
      <c r="AI7">
        <v>7</v>
      </c>
      <c r="AJ7">
        <v>7.5</v>
      </c>
      <c r="AK7">
        <v>7</v>
      </c>
      <c r="AN7">
        <v>7</v>
      </c>
      <c r="AO7">
        <v>6.5</v>
      </c>
    </row>
    <row r="8" spans="1:41" x14ac:dyDescent="0.25">
      <c r="A8">
        <v>6</v>
      </c>
      <c r="B8">
        <v>5</v>
      </c>
      <c r="C8">
        <v>6.5</v>
      </c>
      <c r="E8">
        <v>5</v>
      </c>
      <c r="F8">
        <v>7</v>
      </c>
      <c r="G8">
        <v>6.5</v>
      </c>
      <c r="H8">
        <v>7.5</v>
      </c>
      <c r="I8">
        <v>5</v>
      </c>
      <c r="J8">
        <v>6.5</v>
      </c>
      <c r="K8">
        <v>6</v>
      </c>
      <c r="L8">
        <v>6</v>
      </c>
      <c r="M8">
        <v>7</v>
      </c>
      <c r="N8">
        <v>5</v>
      </c>
      <c r="O8">
        <v>7.5</v>
      </c>
      <c r="P8">
        <v>6.5</v>
      </c>
      <c r="R8">
        <v>6.5</v>
      </c>
      <c r="S8">
        <v>6.5</v>
      </c>
      <c r="T8">
        <v>7.5</v>
      </c>
      <c r="U8">
        <v>6.5</v>
      </c>
      <c r="V8">
        <v>8</v>
      </c>
      <c r="W8">
        <v>7</v>
      </c>
      <c r="X8">
        <v>6.5</v>
      </c>
      <c r="Y8">
        <v>7</v>
      </c>
      <c r="AA8">
        <v>6.5</v>
      </c>
      <c r="AC8">
        <v>6</v>
      </c>
      <c r="AD8">
        <v>7</v>
      </c>
      <c r="AE8">
        <v>6</v>
      </c>
      <c r="AI8">
        <v>7.5</v>
      </c>
      <c r="AJ8">
        <v>7.5</v>
      </c>
      <c r="AK8">
        <v>7</v>
      </c>
      <c r="AN8">
        <v>6.5</v>
      </c>
      <c r="AO8">
        <v>7</v>
      </c>
    </row>
    <row r="9" spans="1:41" x14ac:dyDescent="0.25">
      <c r="A9">
        <v>6</v>
      </c>
      <c r="B9">
        <v>4</v>
      </c>
      <c r="C9">
        <v>6</v>
      </c>
      <c r="E9">
        <v>6.5</v>
      </c>
      <c r="F9">
        <v>7</v>
      </c>
      <c r="G9">
        <v>12</v>
      </c>
      <c r="H9">
        <v>6.5</v>
      </c>
      <c r="I9">
        <v>7</v>
      </c>
      <c r="J9">
        <v>7</v>
      </c>
      <c r="K9">
        <v>6.5</v>
      </c>
      <c r="L9">
        <v>7</v>
      </c>
      <c r="M9">
        <v>5</v>
      </c>
      <c r="N9">
        <v>6</v>
      </c>
      <c r="O9">
        <v>7.5</v>
      </c>
      <c r="P9">
        <v>7</v>
      </c>
      <c r="R9">
        <v>7.5</v>
      </c>
      <c r="S9">
        <v>6.5</v>
      </c>
      <c r="T9">
        <v>7.5</v>
      </c>
      <c r="U9">
        <v>7</v>
      </c>
      <c r="V9">
        <v>3</v>
      </c>
      <c r="W9">
        <v>6.5</v>
      </c>
      <c r="X9">
        <v>7.5</v>
      </c>
      <c r="Y9">
        <v>7.5</v>
      </c>
      <c r="AA9">
        <v>7</v>
      </c>
      <c r="AC9">
        <v>7</v>
      </c>
      <c r="AD9">
        <v>7</v>
      </c>
      <c r="AE9">
        <v>7</v>
      </c>
      <c r="AI9">
        <v>7.5</v>
      </c>
      <c r="AJ9">
        <v>7.5</v>
      </c>
      <c r="AK9">
        <v>7</v>
      </c>
      <c r="AN9">
        <v>6</v>
      </c>
      <c r="AO9">
        <v>7</v>
      </c>
    </row>
    <row r="10" spans="1:41" x14ac:dyDescent="0.25">
      <c r="A10">
        <v>6.5</v>
      </c>
      <c r="B10">
        <v>3</v>
      </c>
      <c r="C10">
        <v>3</v>
      </c>
      <c r="E10">
        <v>12</v>
      </c>
      <c r="F10">
        <v>8</v>
      </c>
      <c r="G10">
        <v>7</v>
      </c>
      <c r="H10">
        <v>7.5</v>
      </c>
      <c r="I10">
        <v>6.5</v>
      </c>
      <c r="J10">
        <v>6</v>
      </c>
      <c r="K10">
        <v>4</v>
      </c>
      <c r="L10">
        <v>5</v>
      </c>
      <c r="M10">
        <v>7</v>
      </c>
      <c r="N10">
        <v>5</v>
      </c>
      <c r="O10">
        <v>7</v>
      </c>
      <c r="P10">
        <v>6</v>
      </c>
      <c r="R10">
        <v>7.5</v>
      </c>
      <c r="S10">
        <v>6.5</v>
      </c>
      <c r="T10">
        <v>6.5</v>
      </c>
      <c r="U10">
        <v>7</v>
      </c>
      <c r="V10">
        <v>7.5</v>
      </c>
      <c r="W10">
        <v>6</v>
      </c>
      <c r="X10">
        <v>7</v>
      </c>
      <c r="Y10">
        <v>7</v>
      </c>
      <c r="AA10">
        <v>6.5</v>
      </c>
      <c r="AC10">
        <v>12</v>
      </c>
      <c r="AD10">
        <v>14</v>
      </c>
      <c r="AE10">
        <v>12</v>
      </c>
      <c r="AI10">
        <v>7</v>
      </c>
      <c r="AJ10">
        <v>6.5</v>
      </c>
      <c r="AK10">
        <v>7.5</v>
      </c>
      <c r="AN10">
        <v>6.5</v>
      </c>
      <c r="AO10">
        <v>7</v>
      </c>
    </row>
    <row r="11" spans="1:41" x14ac:dyDescent="0.25">
      <c r="A11">
        <v>10</v>
      </c>
      <c r="B11">
        <v>8</v>
      </c>
      <c r="C11">
        <v>7</v>
      </c>
      <c r="E11">
        <v>6</v>
      </c>
      <c r="F11">
        <v>7</v>
      </c>
      <c r="G11">
        <v>7</v>
      </c>
      <c r="H11">
        <v>7</v>
      </c>
      <c r="I11">
        <v>6</v>
      </c>
      <c r="J11">
        <v>6</v>
      </c>
      <c r="K11">
        <v>6.5</v>
      </c>
      <c r="L11">
        <v>6</v>
      </c>
      <c r="M11">
        <v>7</v>
      </c>
      <c r="N11">
        <v>6</v>
      </c>
      <c r="O11">
        <v>7.5</v>
      </c>
      <c r="P11">
        <v>7</v>
      </c>
      <c r="R11">
        <v>7</v>
      </c>
      <c r="S11">
        <v>6.5</v>
      </c>
      <c r="T11">
        <v>7</v>
      </c>
      <c r="U11">
        <v>7</v>
      </c>
      <c r="V11">
        <v>7.5</v>
      </c>
      <c r="W11">
        <v>7</v>
      </c>
      <c r="X11">
        <v>7</v>
      </c>
      <c r="Y11">
        <v>7.5</v>
      </c>
      <c r="AA11">
        <v>6</v>
      </c>
      <c r="AC11">
        <v>6</v>
      </c>
      <c r="AD11">
        <v>7</v>
      </c>
      <c r="AE11">
        <v>7</v>
      </c>
      <c r="AI11">
        <v>6.5</v>
      </c>
      <c r="AJ11">
        <v>6</v>
      </c>
      <c r="AK11">
        <v>7.5</v>
      </c>
      <c r="AN11">
        <v>6.5</v>
      </c>
      <c r="AO11">
        <v>7</v>
      </c>
    </row>
    <row r="12" spans="1:41" x14ac:dyDescent="0.25">
      <c r="A12">
        <v>6.5</v>
      </c>
      <c r="B12">
        <v>5</v>
      </c>
      <c r="C12">
        <v>7</v>
      </c>
      <c r="E12">
        <v>4</v>
      </c>
      <c r="F12">
        <v>6.5</v>
      </c>
      <c r="G12">
        <v>5</v>
      </c>
      <c r="H12">
        <v>7</v>
      </c>
      <c r="I12">
        <v>7.5</v>
      </c>
      <c r="J12">
        <v>7</v>
      </c>
      <c r="K12">
        <v>6.5</v>
      </c>
      <c r="L12">
        <v>6</v>
      </c>
      <c r="M12">
        <v>6</v>
      </c>
      <c r="N12">
        <v>7</v>
      </c>
      <c r="O12">
        <v>7</v>
      </c>
      <c r="P12">
        <v>7.5</v>
      </c>
      <c r="R12">
        <v>7</v>
      </c>
      <c r="S12">
        <v>7</v>
      </c>
      <c r="T12">
        <v>7.5</v>
      </c>
      <c r="U12">
        <v>7</v>
      </c>
      <c r="V12">
        <v>7</v>
      </c>
      <c r="W12">
        <v>6.5</v>
      </c>
      <c r="X12">
        <v>7</v>
      </c>
      <c r="Y12">
        <v>7.5</v>
      </c>
      <c r="AA12">
        <v>7</v>
      </c>
      <c r="AC12">
        <v>6.5</v>
      </c>
      <c r="AD12">
        <v>7.5</v>
      </c>
      <c r="AE12">
        <v>7</v>
      </c>
      <c r="AI12">
        <v>7.5</v>
      </c>
      <c r="AJ12">
        <v>6.5</v>
      </c>
      <c r="AK12">
        <v>5</v>
      </c>
      <c r="AN12">
        <v>6</v>
      </c>
      <c r="AO12">
        <v>6.5</v>
      </c>
    </row>
    <row r="13" spans="1:41" x14ac:dyDescent="0.25">
      <c r="A13">
        <v>13</v>
      </c>
      <c r="B13">
        <v>10</v>
      </c>
      <c r="C13">
        <v>15</v>
      </c>
      <c r="E13">
        <v>4</v>
      </c>
      <c r="F13">
        <v>5</v>
      </c>
      <c r="G13">
        <v>7</v>
      </c>
      <c r="H13">
        <v>7.5</v>
      </c>
      <c r="I13">
        <v>7</v>
      </c>
      <c r="J13">
        <v>6</v>
      </c>
      <c r="K13">
        <v>10</v>
      </c>
      <c r="L13">
        <v>13</v>
      </c>
      <c r="M13">
        <v>12</v>
      </c>
      <c r="N13">
        <v>10</v>
      </c>
      <c r="O13">
        <v>13</v>
      </c>
      <c r="P13">
        <v>13</v>
      </c>
      <c r="R13">
        <v>14</v>
      </c>
      <c r="S13">
        <v>13</v>
      </c>
      <c r="T13">
        <v>14</v>
      </c>
      <c r="U13">
        <v>14</v>
      </c>
      <c r="V13">
        <v>14</v>
      </c>
      <c r="W13">
        <v>10</v>
      </c>
      <c r="X13">
        <v>12</v>
      </c>
      <c r="Y13">
        <v>14</v>
      </c>
      <c r="AA13">
        <v>5</v>
      </c>
      <c r="AC13">
        <v>4</v>
      </c>
      <c r="AD13">
        <v>5</v>
      </c>
      <c r="AE13">
        <v>4</v>
      </c>
      <c r="AI13">
        <v>6</v>
      </c>
      <c r="AJ13">
        <v>7.5</v>
      </c>
      <c r="AK13">
        <v>7.5</v>
      </c>
      <c r="AN13">
        <v>13</v>
      </c>
      <c r="AO13">
        <v>12</v>
      </c>
    </row>
    <row r="14" spans="1:41" x14ac:dyDescent="0.25">
      <c r="A14">
        <v>12</v>
      </c>
      <c r="B14">
        <v>10</v>
      </c>
      <c r="C14">
        <v>12</v>
      </c>
      <c r="E14">
        <v>4</v>
      </c>
      <c r="F14">
        <v>4</v>
      </c>
      <c r="G14">
        <v>5</v>
      </c>
      <c r="H14">
        <v>6.5</v>
      </c>
      <c r="I14">
        <v>7</v>
      </c>
      <c r="J14">
        <v>6</v>
      </c>
      <c r="K14">
        <v>6</v>
      </c>
      <c r="L14">
        <v>6.5</v>
      </c>
      <c r="M14">
        <v>7.5</v>
      </c>
      <c r="N14">
        <v>7</v>
      </c>
      <c r="O14">
        <v>7</v>
      </c>
      <c r="P14">
        <v>6</v>
      </c>
      <c r="R14">
        <v>6</v>
      </c>
      <c r="S14">
        <v>6.5</v>
      </c>
      <c r="T14">
        <v>6.5</v>
      </c>
      <c r="U14">
        <v>7.5</v>
      </c>
      <c r="V14">
        <v>7.5</v>
      </c>
      <c r="W14">
        <v>7</v>
      </c>
      <c r="X14">
        <v>7</v>
      </c>
      <c r="Y14">
        <v>6</v>
      </c>
      <c r="AA14">
        <v>7</v>
      </c>
      <c r="AC14">
        <v>6.5</v>
      </c>
      <c r="AD14">
        <v>7</v>
      </c>
      <c r="AE14">
        <v>6.5</v>
      </c>
      <c r="AI14">
        <v>6.5</v>
      </c>
      <c r="AJ14">
        <v>7.5</v>
      </c>
      <c r="AK14">
        <v>7.5</v>
      </c>
      <c r="AN14">
        <v>7</v>
      </c>
      <c r="AO14">
        <v>6.5</v>
      </c>
    </row>
    <row r="15" spans="1:41" x14ac:dyDescent="0.25">
      <c r="A15">
        <v>14</v>
      </c>
      <c r="B15">
        <v>8</v>
      </c>
      <c r="C15">
        <v>13</v>
      </c>
      <c r="E15">
        <v>6</v>
      </c>
      <c r="F15">
        <v>7</v>
      </c>
      <c r="G15">
        <v>5</v>
      </c>
      <c r="H15">
        <v>5</v>
      </c>
      <c r="I15">
        <v>7</v>
      </c>
      <c r="J15">
        <v>7</v>
      </c>
      <c r="K15">
        <v>7</v>
      </c>
      <c r="L15">
        <v>7.5</v>
      </c>
      <c r="M15">
        <v>7.5</v>
      </c>
      <c r="N15">
        <v>5</v>
      </c>
      <c r="O15">
        <v>7.5</v>
      </c>
      <c r="P15">
        <v>6.5</v>
      </c>
      <c r="R15">
        <v>7</v>
      </c>
      <c r="S15">
        <v>7</v>
      </c>
      <c r="T15">
        <v>7</v>
      </c>
      <c r="U15">
        <v>7.5</v>
      </c>
      <c r="V15">
        <v>7</v>
      </c>
      <c r="W15">
        <v>7</v>
      </c>
      <c r="X15">
        <v>7.5</v>
      </c>
      <c r="Y15">
        <v>7</v>
      </c>
      <c r="AA15">
        <v>7</v>
      </c>
      <c r="AC15">
        <v>7</v>
      </c>
      <c r="AD15">
        <v>7.5</v>
      </c>
      <c r="AE15">
        <v>7</v>
      </c>
      <c r="AI15">
        <v>13</v>
      </c>
      <c r="AJ15">
        <v>13</v>
      </c>
      <c r="AK15">
        <v>13</v>
      </c>
      <c r="AN15">
        <v>7</v>
      </c>
      <c r="AO15">
        <v>5</v>
      </c>
    </row>
    <row r="16" spans="1:41" x14ac:dyDescent="0.25">
      <c r="A16">
        <v>13</v>
      </c>
      <c r="B16">
        <v>13</v>
      </c>
      <c r="C16">
        <v>13</v>
      </c>
      <c r="E16">
        <v>6</v>
      </c>
      <c r="F16">
        <v>7.5</v>
      </c>
      <c r="G16">
        <v>5</v>
      </c>
      <c r="H16">
        <v>6</v>
      </c>
      <c r="I16">
        <v>7</v>
      </c>
      <c r="J16">
        <v>13</v>
      </c>
      <c r="K16">
        <v>7</v>
      </c>
      <c r="L16">
        <v>7</v>
      </c>
      <c r="M16">
        <v>7.5</v>
      </c>
      <c r="N16">
        <v>6.5</v>
      </c>
      <c r="O16">
        <v>7.5</v>
      </c>
      <c r="P16">
        <v>6.5</v>
      </c>
      <c r="R16">
        <v>7</v>
      </c>
      <c r="S16">
        <v>6.5</v>
      </c>
      <c r="T16">
        <v>7</v>
      </c>
      <c r="U16">
        <v>7.5</v>
      </c>
      <c r="V16">
        <v>7.5</v>
      </c>
      <c r="W16">
        <v>6.5</v>
      </c>
      <c r="X16">
        <v>7.5</v>
      </c>
      <c r="Y16">
        <v>7.5</v>
      </c>
      <c r="AA16">
        <v>7</v>
      </c>
      <c r="AC16">
        <v>6.5</v>
      </c>
      <c r="AD16">
        <v>7</v>
      </c>
      <c r="AE16">
        <v>6</v>
      </c>
      <c r="AI16">
        <v>7</v>
      </c>
      <c r="AJ16">
        <v>6</v>
      </c>
      <c r="AK16">
        <v>6</v>
      </c>
      <c r="AN16">
        <v>7</v>
      </c>
      <c r="AO16">
        <v>6.5</v>
      </c>
    </row>
    <row r="17" spans="1:41" x14ac:dyDescent="0.25">
      <c r="A17">
        <v>13</v>
      </c>
      <c r="B17">
        <v>12</v>
      </c>
      <c r="C17">
        <v>13</v>
      </c>
      <c r="E17">
        <v>13</v>
      </c>
      <c r="F17">
        <v>13</v>
      </c>
      <c r="G17">
        <v>3</v>
      </c>
      <c r="H17">
        <v>6</v>
      </c>
      <c r="I17">
        <v>7</v>
      </c>
      <c r="J17">
        <v>6</v>
      </c>
      <c r="K17">
        <v>7</v>
      </c>
      <c r="L17">
        <v>6.5</v>
      </c>
      <c r="M17">
        <v>6</v>
      </c>
      <c r="N17">
        <v>6.5</v>
      </c>
      <c r="O17">
        <v>7</v>
      </c>
      <c r="P17">
        <v>6.5</v>
      </c>
      <c r="R17">
        <v>6.5</v>
      </c>
      <c r="S17">
        <v>6</v>
      </c>
      <c r="T17">
        <v>6</v>
      </c>
      <c r="U17">
        <v>7.5</v>
      </c>
      <c r="V17">
        <v>7</v>
      </c>
      <c r="W17">
        <v>6.5</v>
      </c>
      <c r="X17">
        <v>7.5</v>
      </c>
      <c r="Y17">
        <v>7.5</v>
      </c>
      <c r="AA17">
        <v>6.5</v>
      </c>
      <c r="AC17">
        <v>7.5</v>
      </c>
      <c r="AD17">
        <v>7.5</v>
      </c>
      <c r="AE17">
        <v>6.5</v>
      </c>
      <c r="AI17">
        <v>14</v>
      </c>
      <c r="AJ17">
        <v>15</v>
      </c>
      <c r="AK17">
        <v>14</v>
      </c>
      <c r="AN17">
        <v>7</v>
      </c>
      <c r="AO17">
        <v>6.5</v>
      </c>
    </row>
    <row r="18" spans="1:41" x14ac:dyDescent="0.25">
      <c r="A18">
        <f>SUM(A2:A17)</f>
        <v>141.5</v>
      </c>
      <c r="B18">
        <f t="shared" ref="B18:D18" si="0">SUM(B2:B17)</f>
        <v>104</v>
      </c>
      <c r="C18">
        <f t="shared" si="0"/>
        <v>135</v>
      </c>
      <c r="D18">
        <f t="shared" si="0"/>
        <v>0</v>
      </c>
      <c r="E18">
        <v>12</v>
      </c>
      <c r="F18">
        <v>12</v>
      </c>
      <c r="G18">
        <v>6.5</v>
      </c>
      <c r="H18">
        <v>7.5</v>
      </c>
      <c r="I18">
        <v>7.5</v>
      </c>
      <c r="J18">
        <v>6</v>
      </c>
      <c r="K18">
        <v>13</v>
      </c>
      <c r="L18">
        <v>13</v>
      </c>
      <c r="M18">
        <v>14</v>
      </c>
      <c r="N18">
        <v>13</v>
      </c>
      <c r="O18">
        <v>15</v>
      </c>
      <c r="P18">
        <v>13</v>
      </c>
      <c r="R18">
        <v>6</v>
      </c>
      <c r="S18">
        <v>6</v>
      </c>
      <c r="T18">
        <v>6</v>
      </c>
      <c r="U18">
        <v>7.5</v>
      </c>
      <c r="V18">
        <v>7</v>
      </c>
      <c r="W18">
        <v>6</v>
      </c>
      <c r="X18">
        <v>7.5</v>
      </c>
      <c r="Y18">
        <v>7.5</v>
      </c>
      <c r="AA18">
        <v>6.5</v>
      </c>
      <c r="AC18">
        <v>12</v>
      </c>
      <c r="AD18">
        <v>14</v>
      </c>
      <c r="AE18">
        <v>14</v>
      </c>
      <c r="AI18">
        <v>13</v>
      </c>
      <c r="AJ18">
        <v>13</v>
      </c>
      <c r="AK18">
        <v>13</v>
      </c>
      <c r="AN18">
        <v>6</v>
      </c>
      <c r="AO18">
        <v>5</v>
      </c>
    </row>
    <row r="19" spans="1:41" x14ac:dyDescent="0.25">
      <c r="A19">
        <v>220</v>
      </c>
      <c r="B19">
        <v>220</v>
      </c>
      <c r="C19">
        <v>220</v>
      </c>
      <c r="D19">
        <v>220</v>
      </c>
      <c r="E19">
        <v>13</v>
      </c>
      <c r="F19">
        <v>13</v>
      </c>
      <c r="G19">
        <v>13</v>
      </c>
      <c r="H19">
        <v>6.5</v>
      </c>
      <c r="I19">
        <v>6</v>
      </c>
      <c r="J19">
        <v>5</v>
      </c>
      <c r="K19">
        <v>13</v>
      </c>
      <c r="L19">
        <v>13</v>
      </c>
      <c r="M19">
        <v>13</v>
      </c>
      <c r="N19">
        <v>13</v>
      </c>
      <c r="O19">
        <v>14</v>
      </c>
      <c r="P19">
        <v>13</v>
      </c>
      <c r="R19">
        <v>7.5</v>
      </c>
      <c r="S19">
        <v>5</v>
      </c>
      <c r="T19">
        <v>7</v>
      </c>
      <c r="U19">
        <v>6</v>
      </c>
      <c r="V19">
        <v>6</v>
      </c>
      <c r="W19">
        <v>6</v>
      </c>
      <c r="X19">
        <v>7.5</v>
      </c>
      <c r="Y19">
        <v>7.5</v>
      </c>
      <c r="AA19">
        <v>6</v>
      </c>
      <c r="AC19">
        <v>13</v>
      </c>
      <c r="AD19">
        <v>13</v>
      </c>
      <c r="AE19">
        <v>12</v>
      </c>
      <c r="AI19">
        <v>14</v>
      </c>
      <c r="AJ19">
        <v>14</v>
      </c>
      <c r="AK19">
        <v>14</v>
      </c>
      <c r="AN19">
        <v>6</v>
      </c>
      <c r="AO19">
        <v>6.5</v>
      </c>
    </row>
    <row r="20" spans="1:41" x14ac:dyDescent="0.25">
      <c r="A20">
        <f>A18/A19*100</f>
        <v>64.318181818181813</v>
      </c>
      <c r="B20">
        <f t="shared" ref="B20:D20" si="1">B18/B19*100</f>
        <v>47.272727272727273</v>
      </c>
      <c r="C20">
        <f t="shared" si="1"/>
        <v>61.363636363636367</v>
      </c>
      <c r="D20">
        <f t="shared" si="1"/>
        <v>0</v>
      </c>
      <c r="E20">
        <v>13</v>
      </c>
      <c r="F20">
        <v>13</v>
      </c>
      <c r="G20">
        <v>12</v>
      </c>
      <c r="H20">
        <v>7</v>
      </c>
      <c r="I20">
        <v>6.5</v>
      </c>
      <c r="J20">
        <v>6.5</v>
      </c>
      <c r="K20">
        <v>12</v>
      </c>
      <c r="L20">
        <v>13</v>
      </c>
      <c r="M20">
        <v>14</v>
      </c>
      <c r="N20">
        <v>13</v>
      </c>
      <c r="O20">
        <v>15</v>
      </c>
      <c r="P20">
        <v>14</v>
      </c>
      <c r="R20">
        <v>7.5</v>
      </c>
      <c r="S20">
        <v>6</v>
      </c>
      <c r="T20">
        <v>7.5</v>
      </c>
      <c r="U20">
        <v>7</v>
      </c>
      <c r="V20">
        <v>7</v>
      </c>
      <c r="W20">
        <v>6.5</v>
      </c>
      <c r="X20">
        <v>8</v>
      </c>
      <c r="Y20">
        <v>7.5</v>
      </c>
      <c r="AA20">
        <v>5</v>
      </c>
      <c r="AC20">
        <v>12</v>
      </c>
      <c r="AD20">
        <v>14</v>
      </c>
      <c r="AE20">
        <v>13</v>
      </c>
      <c r="AI20">
        <v>14</v>
      </c>
      <c r="AJ20">
        <v>14</v>
      </c>
      <c r="AK20">
        <v>14</v>
      </c>
      <c r="AN20">
        <v>7.5</v>
      </c>
      <c r="AO20">
        <v>6</v>
      </c>
    </row>
    <row r="21" spans="1:41" x14ac:dyDescent="0.25">
      <c r="E21">
        <v>12</v>
      </c>
      <c r="F21">
        <v>12</v>
      </c>
      <c r="G21">
        <v>12</v>
      </c>
      <c r="H21">
        <v>7.5</v>
      </c>
      <c r="I21">
        <v>6</v>
      </c>
      <c r="J21">
        <v>6.5</v>
      </c>
      <c r="K21">
        <v>13</v>
      </c>
      <c r="L21">
        <v>14</v>
      </c>
      <c r="M21">
        <v>14</v>
      </c>
      <c r="N21">
        <v>14</v>
      </c>
      <c r="O21">
        <v>14</v>
      </c>
      <c r="P21">
        <v>13</v>
      </c>
      <c r="R21">
        <v>7.5</v>
      </c>
      <c r="S21">
        <v>6</v>
      </c>
      <c r="T21">
        <v>7.5</v>
      </c>
      <c r="U21">
        <v>7.5</v>
      </c>
      <c r="V21">
        <v>7</v>
      </c>
      <c r="W21">
        <v>6.5</v>
      </c>
      <c r="X21">
        <v>7</v>
      </c>
      <c r="Y21">
        <v>7.5</v>
      </c>
      <c r="AA21">
        <v>6</v>
      </c>
      <c r="AC21">
        <v>13</v>
      </c>
      <c r="AD21">
        <v>14</v>
      </c>
      <c r="AE21">
        <v>14</v>
      </c>
      <c r="AI21">
        <v>13</v>
      </c>
      <c r="AJ21">
        <v>13</v>
      </c>
      <c r="AK21">
        <v>13</v>
      </c>
      <c r="AN21">
        <v>6.5</v>
      </c>
      <c r="AO21">
        <v>6</v>
      </c>
    </row>
    <row r="22" spans="1:41" x14ac:dyDescent="0.25">
      <c r="AI22">
        <f>SUM(AI17:AI21)</f>
        <v>68</v>
      </c>
      <c r="AJ22">
        <f t="shared" ref="AJ22:AM22" si="2">SUM(AJ17:AJ21)</f>
        <v>69</v>
      </c>
      <c r="AK22">
        <f t="shared" si="2"/>
        <v>68</v>
      </c>
      <c r="AL22">
        <f t="shared" si="2"/>
        <v>0</v>
      </c>
      <c r="AM22">
        <f t="shared" si="2"/>
        <v>0</v>
      </c>
      <c r="AN22">
        <v>7.5</v>
      </c>
      <c r="AO22">
        <v>6</v>
      </c>
    </row>
    <row r="23" spans="1:41" x14ac:dyDescent="0.25">
      <c r="E23">
        <f>SUM(E2:E21)</f>
        <v>153</v>
      </c>
      <c r="F23">
        <f>SUM(F2:F21)</f>
        <v>159</v>
      </c>
      <c r="G23">
        <v>12</v>
      </c>
      <c r="H23">
        <v>14</v>
      </c>
      <c r="I23">
        <v>7</v>
      </c>
      <c r="J23">
        <v>6.5</v>
      </c>
      <c r="K23">
        <v>13</v>
      </c>
      <c r="L23">
        <v>13</v>
      </c>
      <c r="M23">
        <v>13</v>
      </c>
      <c r="N23">
        <v>13</v>
      </c>
      <c r="O23">
        <v>14</v>
      </c>
      <c r="P23">
        <v>12</v>
      </c>
      <c r="R23">
        <v>7.5</v>
      </c>
      <c r="S23">
        <v>6</v>
      </c>
      <c r="T23">
        <v>6.5</v>
      </c>
      <c r="U23">
        <v>5</v>
      </c>
      <c r="V23">
        <v>7</v>
      </c>
      <c r="W23">
        <v>6.5</v>
      </c>
      <c r="X23">
        <v>7</v>
      </c>
      <c r="Y23">
        <v>7.5</v>
      </c>
      <c r="AA23">
        <v>6</v>
      </c>
      <c r="AC23">
        <v>13</v>
      </c>
      <c r="AD23">
        <v>13</v>
      </c>
      <c r="AE23">
        <v>13</v>
      </c>
      <c r="AI23">
        <f>SUM(AI6:AI21)</f>
        <v>150</v>
      </c>
      <c r="AJ23">
        <f t="shared" ref="AJ23:AM23" si="3">SUM(AJ6:AJ21)</f>
        <v>151.5</v>
      </c>
      <c r="AK23">
        <f t="shared" si="3"/>
        <v>149.5</v>
      </c>
      <c r="AL23">
        <f t="shared" si="3"/>
        <v>0</v>
      </c>
      <c r="AM23">
        <f t="shared" si="3"/>
        <v>0</v>
      </c>
      <c r="AN23">
        <v>14</v>
      </c>
      <c r="AO23">
        <v>14</v>
      </c>
    </row>
    <row r="24" spans="1:41" x14ac:dyDescent="0.25">
      <c r="AC24">
        <f>SUM(AC18:AC23)</f>
        <v>63</v>
      </c>
      <c r="AD24">
        <f t="shared" ref="AD24:AH24" si="4">SUM(AD18:AD23)</f>
        <v>68</v>
      </c>
      <c r="AE24">
        <f t="shared" si="4"/>
        <v>66</v>
      </c>
      <c r="AF24">
        <f t="shared" si="4"/>
        <v>0</v>
      </c>
      <c r="AG24">
        <f t="shared" si="4"/>
        <v>0</v>
      </c>
      <c r="AH24">
        <f t="shared" si="4"/>
        <v>0</v>
      </c>
      <c r="AI24">
        <v>220</v>
      </c>
      <c r="AJ24">
        <v>220</v>
      </c>
      <c r="AK24">
        <v>220</v>
      </c>
      <c r="AL24">
        <v>220</v>
      </c>
      <c r="AM24">
        <v>220</v>
      </c>
      <c r="AN24">
        <v>13</v>
      </c>
      <c r="AO24">
        <v>12</v>
      </c>
    </row>
    <row r="25" spans="1:41" x14ac:dyDescent="0.25">
      <c r="K25">
        <f>SUM(K18:K23)</f>
        <v>64</v>
      </c>
      <c r="L25">
        <f t="shared" ref="L25:P25" si="5">SUM(L18:L23)</f>
        <v>66</v>
      </c>
      <c r="M25">
        <f t="shared" si="5"/>
        <v>68</v>
      </c>
      <c r="N25">
        <f t="shared" si="5"/>
        <v>66</v>
      </c>
      <c r="O25">
        <f t="shared" si="5"/>
        <v>72</v>
      </c>
      <c r="P25">
        <f t="shared" si="5"/>
        <v>65</v>
      </c>
      <c r="R25">
        <v>7.5</v>
      </c>
      <c r="S25">
        <v>6</v>
      </c>
      <c r="T25">
        <v>7</v>
      </c>
      <c r="U25">
        <v>6</v>
      </c>
      <c r="V25">
        <v>6.5</v>
      </c>
      <c r="W25">
        <v>6.5</v>
      </c>
      <c r="X25">
        <v>8</v>
      </c>
      <c r="Y25">
        <v>6.5</v>
      </c>
      <c r="AA25">
        <v>7</v>
      </c>
      <c r="AC25">
        <f>SUM(AC6:AC23)</f>
        <v>144</v>
      </c>
      <c r="AD25">
        <f t="shared" ref="AD25:AH25" si="6">SUM(AD6:AD23)</f>
        <v>159</v>
      </c>
      <c r="AE25">
        <f t="shared" si="6"/>
        <v>148.5</v>
      </c>
      <c r="AF25">
        <f t="shared" si="6"/>
        <v>0</v>
      </c>
      <c r="AG25">
        <f t="shared" si="6"/>
        <v>0</v>
      </c>
      <c r="AH25">
        <f t="shared" si="6"/>
        <v>0</v>
      </c>
      <c r="AI25">
        <f>AI23/AI24*100</f>
        <v>68.181818181818173</v>
      </c>
      <c r="AJ25">
        <f t="shared" ref="AJ25:AM25" si="7">AJ23/AJ24*100</f>
        <v>68.86363636363636</v>
      </c>
      <c r="AK25">
        <f t="shared" si="7"/>
        <v>67.954545454545453</v>
      </c>
      <c r="AL25">
        <f t="shared" si="7"/>
        <v>0</v>
      </c>
      <c r="AM25">
        <f t="shared" si="7"/>
        <v>0</v>
      </c>
      <c r="AN25">
        <v>14</v>
      </c>
      <c r="AO25">
        <v>13</v>
      </c>
    </row>
    <row r="26" spans="1:41" x14ac:dyDescent="0.25">
      <c r="E26">
        <v>260</v>
      </c>
      <c r="F26">
        <v>260</v>
      </c>
      <c r="G26">
        <f>SUM(G2:G23)</f>
        <v>159</v>
      </c>
      <c r="H26">
        <v>13</v>
      </c>
      <c r="I26">
        <v>7.5</v>
      </c>
      <c r="J26">
        <v>7</v>
      </c>
      <c r="K26">
        <f>SUM(K6:K23)</f>
        <v>142</v>
      </c>
      <c r="L26">
        <f t="shared" ref="L26:P26" si="8">SUM(L6:L23)</f>
        <v>149.5</v>
      </c>
      <c r="M26">
        <f t="shared" si="8"/>
        <v>154.5</v>
      </c>
      <c r="N26">
        <f t="shared" si="8"/>
        <v>143</v>
      </c>
      <c r="O26">
        <f t="shared" si="8"/>
        <v>165</v>
      </c>
      <c r="P26">
        <f t="shared" si="8"/>
        <v>151.5</v>
      </c>
      <c r="R26">
        <v>14</v>
      </c>
      <c r="S26">
        <v>13</v>
      </c>
      <c r="T26">
        <v>15</v>
      </c>
      <c r="U26">
        <v>13</v>
      </c>
      <c r="V26">
        <v>15</v>
      </c>
      <c r="W26">
        <v>14</v>
      </c>
      <c r="X26">
        <v>14</v>
      </c>
      <c r="Y26">
        <v>15</v>
      </c>
      <c r="AA26">
        <v>6.5</v>
      </c>
      <c r="AC26">
        <v>230</v>
      </c>
      <c r="AD26">
        <v>230</v>
      </c>
      <c r="AE26">
        <v>230</v>
      </c>
      <c r="AF26">
        <v>230</v>
      </c>
      <c r="AG26">
        <v>230</v>
      </c>
      <c r="AH26">
        <v>230</v>
      </c>
      <c r="AN26">
        <v>13</v>
      </c>
      <c r="AO26">
        <v>13</v>
      </c>
    </row>
    <row r="27" spans="1:41" x14ac:dyDescent="0.25">
      <c r="AN27">
        <f>SUM(AN23:AN26)</f>
        <v>54</v>
      </c>
      <c r="AO27">
        <f>SUM(AO23:AO26)</f>
        <v>52</v>
      </c>
    </row>
    <row r="28" spans="1:41" x14ac:dyDescent="0.25">
      <c r="E28">
        <f>E23/E26*100</f>
        <v>58.846153846153847</v>
      </c>
      <c r="F28">
        <f>F23/F26*100</f>
        <v>61.15384615384616</v>
      </c>
      <c r="G28">
        <v>260</v>
      </c>
      <c r="H28">
        <v>14</v>
      </c>
      <c r="I28">
        <v>7</v>
      </c>
      <c r="J28">
        <v>7</v>
      </c>
      <c r="K28">
        <v>230</v>
      </c>
      <c r="L28">
        <v>230</v>
      </c>
      <c r="M28">
        <v>230</v>
      </c>
      <c r="N28">
        <v>230</v>
      </c>
      <c r="O28">
        <v>230</v>
      </c>
      <c r="P28">
        <v>230</v>
      </c>
      <c r="R28">
        <v>13</v>
      </c>
      <c r="S28">
        <v>12</v>
      </c>
      <c r="T28">
        <v>13</v>
      </c>
      <c r="U28">
        <v>13</v>
      </c>
      <c r="V28">
        <v>13</v>
      </c>
      <c r="W28">
        <v>12</v>
      </c>
      <c r="X28">
        <v>13</v>
      </c>
      <c r="Y28">
        <v>13</v>
      </c>
      <c r="AA28">
        <v>13</v>
      </c>
      <c r="AC28">
        <f>AC25/AC26*100</f>
        <v>62.608695652173921</v>
      </c>
      <c r="AD28">
        <f t="shared" ref="AD28:AH28" si="9">AD25/AD26*100</f>
        <v>69.130434782608702</v>
      </c>
      <c r="AE28">
        <f t="shared" si="9"/>
        <v>64.565217391304358</v>
      </c>
      <c r="AF28">
        <f t="shared" si="9"/>
        <v>0</v>
      </c>
      <c r="AG28">
        <f t="shared" si="9"/>
        <v>0</v>
      </c>
      <c r="AH28">
        <f t="shared" si="9"/>
        <v>0</v>
      </c>
      <c r="AN28">
        <f>SUM(AN6:AN26)</f>
        <v>174</v>
      </c>
      <c r="AO28">
        <f>SUM(AO6:AO26)</f>
        <v>166</v>
      </c>
    </row>
    <row r="29" spans="1:41" x14ac:dyDescent="0.25">
      <c r="G29">
        <f>G26/G28*100</f>
        <v>61.15384615384616</v>
      </c>
      <c r="H29">
        <v>14</v>
      </c>
      <c r="I29">
        <v>7.5</v>
      </c>
      <c r="J29">
        <v>6.5</v>
      </c>
      <c r="K29">
        <f>K26/K28*100</f>
        <v>61.739130434782609</v>
      </c>
      <c r="L29">
        <f t="shared" ref="L29:P29" si="10">L26/L28*100</f>
        <v>65</v>
      </c>
      <c r="M29">
        <f t="shared" si="10"/>
        <v>67.173913043478265</v>
      </c>
      <c r="N29">
        <f t="shared" si="10"/>
        <v>62.173913043478258</v>
      </c>
      <c r="O29">
        <f t="shared" si="10"/>
        <v>71.739130434782609</v>
      </c>
      <c r="P29">
        <f t="shared" si="10"/>
        <v>65.869565217391298</v>
      </c>
      <c r="R29">
        <v>15</v>
      </c>
      <c r="S29">
        <v>10</v>
      </c>
      <c r="T29">
        <v>15</v>
      </c>
      <c r="U29">
        <v>15</v>
      </c>
      <c r="V29">
        <v>14</v>
      </c>
      <c r="W29">
        <v>13</v>
      </c>
      <c r="X29">
        <v>15</v>
      </c>
      <c r="Y29">
        <v>15</v>
      </c>
      <c r="AA29">
        <v>13</v>
      </c>
      <c r="AN29">
        <v>260</v>
      </c>
      <c r="AO29">
        <v>260</v>
      </c>
    </row>
    <row r="30" spans="1:41" x14ac:dyDescent="0.25">
      <c r="H30">
        <v>188</v>
      </c>
      <c r="I30">
        <v>15</v>
      </c>
      <c r="J30">
        <v>14</v>
      </c>
      <c r="R30">
        <v>14</v>
      </c>
      <c r="S30">
        <v>13</v>
      </c>
      <c r="T30">
        <v>14</v>
      </c>
      <c r="U30">
        <v>14</v>
      </c>
      <c r="V30">
        <v>14</v>
      </c>
      <c r="W30">
        <v>14</v>
      </c>
      <c r="X30">
        <v>15</v>
      </c>
      <c r="Y30">
        <v>14</v>
      </c>
      <c r="AA30">
        <f>SUM(AA6:AA29)</f>
        <v>148.5</v>
      </c>
      <c r="AN30">
        <f>AN28/AN29*100</f>
        <v>66.92307692307692</v>
      </c>
      <c r="AO30">
        <f>AO28/AO29*100</f>
        <v>63.84615384615384</v>
      </c>
    </row>
    <row r="31" spans="1:41" x14ac:dyDescent="0.25">
      <c r="H31">
        <v>280</v>
      </c>
      <c r="I31">
        <v>13</v>
      </c>
      <c r="J31">
        <v>13</v>
      </c>
      <c r="R31">
        <v>14</v>
      </c>
      <c r="S31">
        <v>13</v>
      </c>
      <c r="T31">
        <v>13</v>
      </c>
      <c r="U31">
        <v>14</v>
      </c>
      <c r="V31">
        <v>13</v>
      </c>
      <c r="W31">
        <v>13</v>
      </c>
      <c r="X31">
        <v>14</v>
      </c>
      <c r="Y31">
        <v>14</v>
      </c>
      <c r="AA31">
        <v>230</v>
      </c>
    </row>
    <row r="32" spans="1:41" x14ac:dyDescent="0.25">
      <c r="R32">
        <f>SUM(R26:R31)</f>
        <v>70</v>
      </c>
      <c r="S32">
        <f t="shared" ref="S32:W32" si="11">SUM(S26:S31)</f>
        <v>61</v>
      </c>
      <c r="T32">
        <f t="shared" si="11"/>
        <v>70</v>
      </c>
      <c r="U32">
        <f t="shared" si="11"/>
        <v>69</v>
      </c>
      <c r="V32">
        <f t="shared" si="11"/>
        <v>69</v>
      </c>
      <c r="W32">
        <f t="shared" si="11"/>
        <v>66</v>
      </c>
      <c r="X32">
        <f t="shared" ref="X32" si="12">SUM(X26:X31)</f>
        <v>71</v>
      </c>
      <c r="Y32">
        <f t="shared" ref="Y32" si="13">SUM(Y26:Y31)</f>
        <v>71</v>
      </c>
      <c r="Z32">
        <f t="shared" ref="Z32" si="14">SUM(Z26:Z31)</f>
        <v>0</v>
      </c>
      <c r="AA32">
        <f>AA30/AA31*100</f>
        <v>64.565217391304358</v>
      </c>
    </row>
    <row r="33" spans="8:26" x14ac:dyDescent="0.25">
      <c r="H33">
        <f>H30/H31*100</f>
        <v>67.142857142857139</v>
      </c>
      <c r="I33">
        <v>14</v>
      </c>
      <c r="J33">
        <v>13</v>
      </c>
      <c r="R33">
        <v>202.5</v>
      </c>
      <c r="S33">
        <f t="shared" ref="S33:W33" si="15">SUM(S6:S31)</f>
        <v>181</v>
      </c>
      <c r="T33">
        <f t="shared" si="15"/>
        <v>202.5</v>
      </c>
      <c r="U33">
        <f t="shared" si="15"/>
        <v>199.5</v>
      </c>
      <c r="V33">
        <f t="shared" si="15"/>
        <v>200.5</v>
      </c>
      <c r="W33">
        <f t="shared" si="15"/>
        <v>188.5</v>
      </c>
      <c r="X33">
        <f t="shared" ref="X33" si="16">SUM(X6:X31)</f>
        <v>205.5</v>
      </c>
      <c r="Y33">
        <f t="shared" ref="Y33" si="17">SUM(Y6:Y31)</f>
        <v>208.5</v>
      </c>
      <c r="Z33">
        <f t="shared" ref="Z33" si="18">SUM(Z6:Z31)</f>
        <v>0</v>
      </c>
    </row>
    <row r="34" spans="8:26" x14ac:dyDescent="0.25">
      <c r="H34">
        <v>2</v>
      </c>
      <c r="I34">
        <v>14</v>
      </c>
      <c r="J34">
        <v>13</v>
      </c>
      <c r="R34">
        <v>290</v>
      </c>
      <c r="S34">
        <v>290</v>
      </c>
      <c r="T34">
        <v>290</v>
      </c>
      <c r="U34">
        <v>290</v>
      </c>
      <c r="V34">
        <v>290</v>
      </c>
      <c r="W34">
        <v>290</v>
      </c>
      <c r="X34">
        <v>290</v>
      </c>
      <c r="Y34">
        <v>290</v>
      </c>
      <c r="Z34">
        <v>290</v>
      </c>
    </row>
    <row r="35" spans="8:26" x14ac:dyDescent="0.25">
      <c r="I35">
        <f>SUM(I2:I34)</f>
        <v>215.5</v>
      </c>
      <c r="J35">
        <f>SUM(J6:J34)</f>
        <v>185.5</v>
      </c>
      <c r="R35">
        <f>R33/R34*100</f>
        <v>69.827586206896555</v>
      </c>
      <c r="S35">
        <f t="shared" ref="S35:W35" si="19">S33/S34*100</f>
        <v>62.413793103448278</v>
      </c>
      <c r="T35">
        <f t="shared" si="19"/>
        <v>69.827586206896555</v>
      </c>
      <c r="U35">
        <f t="shared" si="19"/>
        <v>68.793103448275858</v>
      </c>
      <c r="V35">
        <f t="shared" si="19"/>
        <v>69.137931034482762</v>
      </c>
      <c r="W35">
        <f t="shared" si="19"/>
        <v>65</v>
      </c>
      <c r="X35">
        <f t="shared" ref="X35" si="20">X33/X34*100</f>
        <v>70.862068965517238</v>
      </c>
      <c r="Y35">
        <f t="shared" ref="Y35" si="21">Y33/Y34*100</f>
        <v>71.896551724137936</v>
      </c>
      <c r="Z35">
        <f t="shared" ref="Z35" si="22">Z33/Z34*100</f>
        <v>0</v>
      </c>
    </row>
    <row r="36" spans="8:26" x14ac:dyDescent="0.25">
      <c r="I36">
        <v>320</v>
      </c>
      <c r="J36">
        <v>290</v>
      </c>
      <c r="R36">
        <v>2</v>
      </c>
    </row>
    <row r="37" spans="8:26" x14ac:dyDescent="0.25">
      <c r="I37">
        <f>I35/I36*100</f>
        <v>67.34375</v>
      </c>
      <c r="J37">
        <f>J35/J36*100</f>
        <v>63.96551724137931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9th March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2019-03-09T08:55:48Z</cp:lastPrinted>
  <dcterms:created xsi:type="dcterms:W3CDTF">2019-03-08T12:14:00Z</dcterms:created>
  <dcterms:modified xsi:type="dcterms:W3CDTF">2019-03-09T15:51:02Z</dcterms:modified>
</cp:coreProperties>
</file>