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9440" windowHeight="8775" activeTab="4"/>
  </bookViews>
  <sheets>
    <sheet name="30-45" sheetId="1" r:id="rId1"/>
    <sheet name="50-55CMS" sheetId="2" r:id="rId2"/>
    <sheet name="60-65CM" sheetId="3" r:id="rId3"/>
    <sheet name="70-75CMS" sheetId="4" r:id="rId4"/>
    <sheet name="80-85cm" sheetId="5" r:id="rId5"/>
  </sheets>
  <calcPr calcId="145621"/>
</workbook>
</file>

<file path=xl/calcChain.xml><?xml version="1.0" encoding="utf-8"?>
<calcChain xmlns="http://schemas.openxmlformats.org/spreadsheetml/2006/main">
  <c r="G5" i="5" l="1"/>
  <c r="G7" i="5"/>
  <c r="G9" i="5"/>
  <c r="J4" i="4"/>
  <c r="J12" i="4"/>
  <c r="J11" i="4"/>
  <c r="J16" i="4"/>
  <c r="J17" i="4"/>
  <c r="J20" i="4"/>
  <c r="J23" i="4"/>
  <c r="J8" i="3"/>
  <c r="J12" i="3"/>
  <c r="J27" i="3"/>
  <c r="J6" i="2"/>
  <c r="J5" i="1"/>
  <c r="J7" i="1"/>
  <c r="J19" i="1"/>
  <c r="J11" i="1"/>
  <c r="J12" i="1"/>
  <c r="J6" i="1"/>
  <c r="J24" i="1"/>
  <c r="J13" i="1"/>
  <c r="J14" i="1"/>
  <c r="J21" i="1"/>
  <c r="J15" i="1"/>
  <c r="J22" i="1"/>
  <c r="J4" i="1"/>
  <c r="J20" i="1"/>
  <c r="J25" i="1"/>
  <c r="J8" i="1"/>
  <c r="J16" i="1"/>
  <c r="J9" i="1"/>
  <c r="J10" i="1"/>
  <c r="J23" i="1"/>
  <c r="J17" i="1"/>
  <c r="J18" i="1"/>
  <c r="G4" i="5" l="1"/>
  <c r="G8" i="5"/>
  <c r="G6" i="5"/>
  <c r="J7" i="4"/>
  <c r="J8" i="4"/>
  <c r="J9" i="4"/>
  <c r="J10" i="4"/>
  <c r="J18" i="4"/>
  <c r="J19" i="4"/>
  <c r="J22" i="4"/>
  <c r="J14" i="4"/>
  <c r="J21" i="4"/>
  <c r="J15" i="4"/>
  <c r="J6" i="4"/>
  <c r="J24" i="4"/>
  <c r="J13" i="4"/>
  <c r="J5" i="4"/>
  <c r="J22" i="3"/>
  <c r="J7" i="3"/>
  <c r="J6" i="3"/>
  <c r="J15" i="3"/>
  <c r="J9" i="3"/>
  <c r="J10" i="3"/>
  <c r="J23" i="3"/>
  <c r="J20" i="3"/>
  <c r="J21" i="3"/>
  <c r="J16" i="3"/>
  <c r="J17" i="3"/>
  <c r="J5" i="3"/>
  <c r="J11" i="3"/>
  <c r="J18" i="3"/>
  <c r="J19" i="3"/>
  <c r="J13" i="3"/>
  <c r="J14" i="3"/>
  <c r="J24" i="3"/>
  <c r="J25" i="3"/>
  <c r="J26" i="3"/>
  <c r="J4" i="3"/>
  <c r="J4" i="2"/>
  <c r="J7" i="2"/>
  <c r="J8" i="2"/>
  <c r="J9" i="2"/>
  <c r="J10" i="2"/>
  <c r="J5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G10" i="5" l="1"/>
</calcChain>
</file>

<file path=xl/sharedStrings.xml><?xml version="1.0" encoding="utf-8"?>
<sst xmlns="http://schemas.openxmlformats.org/spreadsheetml/2006/main" count="323" uniqueCount="153">
  <si>
    <t>Ferrari</t>
  </si>
  <si>
    <t>Ms Brooke Walker-Altass</t>
  </si>
  <si>
    <t>Alfie</t>
  </si>
  <si>
    <t>Ms Ruby Foxlow</t>
  </si>
  <si>
    <t>Royal sparkling pickles</t>
  </si>
  <si>
    <t>Mr Ryley Pickford</t>
  </si>
  <si>
    <t>Soxs</t>
  </si>
  <si>
    <t>Ms Tully Grant</t>
  </si>
  <si>
    <t>Gwyrddparc victor</t>
  </si>
  <si>
    <t>CLASS 30-45CM</t>
  </si>
  <si>
    <t>Little Court Showboat</t>
  </si>
  <si>
    <t>Ms Chloe May Smith</t>
  </si>
  <si>
    <t>Stephi</t>
  </si>
  <si>
    <t>Ms S Brookes</t>
  </si>
  <si>
    <t>Chesswood Sandpiper</t>
  </si>
  <si>
    <t>Ms Lily Anna Outram</t>
  </si>
  <si>
    <t xml:space="preserve">Leevale Harriet </t>
  </si>
  <si>
    <t>Ms Debbie Brocklehurst</t>
  </si>
  <si>
    <t xml:space="preserve">Luzlow Alfie's Pride </t>
  </si>
  <si>
    <t>Ms Kari Bradbury</t>
  </si>
  <si>
    <t>Amber</t>
  </si>
  <si>
    <t>Lily Bentley</t>
  </si>
  <si>
    <t>CLASS 50-55CM</t>
  </si>
  <si>
    <t>CLASS 60-65CM</t>
  </si>
  <si>
    <t>JJ</t>
  </si>
  <si>
    <t>Ms L Chadwick</t>
  </si>
  <si>
    <t>Miss Harriet Ferns</t>
  </si>
  <si>
    <t>Marcus</t>
  </si>
  <si>
    <t>Miss L Carson</t>
  </si>
  <si>
    <t>Mac</t>
  </si>
  <si>
    <t>Ms I Burrows</t>
  </si>
  <si>
    <t>Blossom</t>
  </si>
  <si>
    <t>Ms Sky Goodwin</t>
  </si>
  <si>
    <t>Beauty</t>
  </si>
  <si>
    <t>Ms Minnie Longdon</t>
  </si>
  <si>
    <t>CLASS 70-75CM</t>
  </si>
  <si>
    <t>Bea</t>
  </si>
  <si>
    <t>Cloonahinch Andy</t>
  </si>
  <si>
    <t>Ms Tilly Melvin</t>
  </si>
  <si>
    <t>Bengie</t>
  </si>
  <si>
    <t>Ms Ruby Garlick</t>
  </si>
  <si>
    <t>jnr</t>
  </si>
  <si>
    <t>Summer Breeze</t>
  </si>
  <si>
    <t>Ms Arabella Lewis</t>
  </si>
  <si>
    <t>snr</t>
  </si>
  <si>
    <t>Donatello Ivy</t>
  </si>
  <si>
    <t>Miss Minnie  Longdon</t>
  </si>
  <si>
    <t>Total</t>
  </si>
  <si>
    <t>Hazelcroft Gosens Tsar</t>
  </si>
  <si>
    <t>Miss Charlotte Chadwick</t>
  </si>
  <si>
    <t>Jazz</t>
  </si>
  <si>
    <t>Ms Annabel Lewis</t>
  </si>
  <si>
    <t>Miss Lily Bentley</t>
  </si>
  <si>
    <t>Snowy</t>
  </si>
  <si>
    <t>Kelbrook Thriller</t>
  </si>
  <si>
    <t>Lottie Dennett</t>
  </si>
  <si>
    <t>Merrylegs</t>
  </si>
  <si>
    <t>Ms Millie Bradbury</t>
  </si>
  <si>
    <t>Colourful Belle</t>
  </si>
  <si>
    <t>Ms Hannah Birkitt</t>
  </si>
  <si>
    <t>Lislap Barney</t>
  </si>
  <si>
    <t>Miss Teasy</t>
  </si>
  <si>
    <t>Miss Sarah Bates</t>
  </si>
  <si>
    <t>Skye Goodwin</t>
  </si>
  <si>
    <t>Summer</t>
  </si>
  <si>
    <t>Rockstar</t>
  </si>
  <si>
    <t>Ms Millie Sketchley</t>
  </si>
  <si>
    <t>West File Miss Portias</t>
  </si>
  <si>
    <t>Ms Chloe Mountford</t>
  </si>
  <si>
    <t>Appleblossom</t>
  </si>
  <si>
    <t>Ms Enya Daniel</t>
  </si>
  <si>
    <t>10th</t>
  </si>
  <si>
    <t>Feb</t>
  </si>
  <si>
    <t>Prince</t>
  </si>
  <si>
    <t>Mr Henry Tomlinson</t>
  </si>
  <si>
    <t>feb</t>
  </si>
  <si>
    <t>Cosford Skyhawk</t>
  </si>
  <si>
    <t>Ms E Mountford</t>
  </si>
  <si>
    <t>Taz</t>
  </si>
  <si>
    <t>Ms Charlie Chadwick</t>
  </si>
  <si>
    <t>CLASS 80-85CM</t>
  </si>
  <si>
    <t>TAZ</t>
  </si>
  <si>
    <t>CHARLIE CHADWICK</t>
  </si>
  <si>
    <t>Jimmy</t>
  </si>
  <si>
    <t>Ms J Brough   LR</t>
  </si>
  <si>
    <t>Beamish</t>
  </si>
  <si>
    <t>Ollie Rowlands</t>
  </si>
  <si>
    <t xml:space="preserve">Llanidan top star </t>
  </si>
  <si>
    <t>Ms Frankie Cosgrove</t>
  </si>
  <si>
    <t>James</t>
  </si>
  <si>
    <t>Ms Lucy Moore</t>
  </si>
  <si>
    <t>Landswood Jasper</t>
  </si>
  <si>
    <t xml:space="preserve">  Charlotte Lees</t>
  </si>
  <si>
    <t>21st</t>
  </si>
  <si>
    <t>Crusty</t>
  </si>
  <si>
    <t>Ms Athena Freebody</t>
  </si>
  <si>
    <t>Dolly</t>
  </si>
  <si>
    <t>C Miller</t>
  </si>
  <si>
    <t>HARRY</t>
  </si>
  <si>
    <t>MY MEGGIE</t>
  </si>
  <si>
    <t>R POTTS</t>
  </si>
  <si>
    <t>Rassle</t>
  </si>
  <si>
    <t>Ms Bella Freebody</t>
  </si>
  <si>
    <t>H Miller</t>
  </si>
  <si>
    <t>RASSEL</t>
  </si>
  <si>
    <t>ONHA  FREEBODY</t>
  </si>
  <si>
    <t>AMBER</t>
  </si>
  <si>
    <t>LILY BENTLEY</t>
  </si>
  <si>
    <t>Robin</t>
  </si>
  <si>
    <t>Ms Sasha Holmes</t>
  </si>
  <si>
    <t xml:space="preserve">Night Skye du Carel </t>
  </si>
  <si>
    <t>Ms Sally Wilson</t>
  </si>
  <si>
    <t>Mickey</t>
  </si>
  <si>
    <t>Ms Lydia Holmes</t>
  </si>
  <si>
    <t>Ms Sarah Harrison</t>
  </si>
  <si>
    <t>24th</t>
  </si>
  <si>
    <t>JNR</t>
  </si>
  <si>
    <t>SNR</t>
  </si>
  <si>
    <t>Drakemyre Top Secret</t>
  </si>
  <si>
    <t>Miss Zara Thomas</t>
  </si>
  <si>
    <t>Westfirle miss porcas</t>
  </si>
  <si>
    <t>Ms S Wilson</t>
  </si>
  <si>
    <t>The Bear</t>
  </si>
  <si>
    <t>Miss Amber Dawson</t>
  </si>
  <si>
    <t>Milkshake</t>
  </si>
  <si>
    <t>Miss Maisy Dawson</t>
  </si>
  <si>
    <t xml:space="preserve">Popstar II </t>
  </si>
  <si>
    <t>Miss Roma Williams</t>
  </si>
  <si>
    <t>31st</t>
  </si>
  <si>
    <t>Mosswood Dylan Thomas</t>
  </si>
  <si>
    <t>Ms Erin Brookes</t>
  </si>
  <si>
    <t>Ms Erin Brookes LR</t>
  </si>
  <si>
    <t>Bryony</t>
  </si>
  <si>
    <t>Ms Kaci Buckley</t>
  </si>
  <si>
    <t>31ST</t>
  </si>
  <si>
    <t xml:space="preserve">Rhyfel Scarlett Ribbons </t>
  </si>
  <si>
    <t>Miss Natalie  Herridge</t>
  </si>
  <si>
    <t>Tilly</t>
  </si>
  <si>
    <t>I Slater</t>
  </si>
  <si>
    <t xml:space="preserve">Alvescot Wishlist </t>
  </si>
  <si>
    <t>Ms Anna Tuckwell</t>
  </si>
  <si>
    <t>Bobby</t>
  </si>
  <si>
    <t>Ms C Ashton</t>
  </si>
  <si>
    <t xml:space="preserve">Eastville Tywysog Du </t>
  </si>
  <si>
    <t>Ms Ellen Foster</t>
  </si>
  <si>
    <t xml:space="preserve">Blue Merle </t>
  </si>
  <si>
    <t>Ms Natalie Hague</t>
  </si>
  <si>
    <t>Roman Percy</t>
  </si>
  <si>
    <t>Mrs Vicki Plackett</t>
  </si>
  <si>
    <t>Ernie</t>
  </si>
  <si>
    <t>Ms Lily May Bateman</t>
  </si>
  <si>
    <t xml:space="preserve">Bransby Lady Mianella </t>
  </si>
  <si>
    <t>Ms Helen Davis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</si>
</sst>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color theme="1"/>
      <name val="Times New Roman"/>
      <family val="1"/>
    </font>
    <font>
      <sz val="11"/>
      <color theme="6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0" fillId="33" borderId="0" xfId="0" applyFill="1"/>
    <xf numFmtId="16" fontId="0" fillId="0" borderId="10" xfId="0" applyNumberFormat="1" applyBorder="1"/>
    <xf numFmtId="0" fontId="0" fillId="34" borderId="10" xfId="0" applyFill="1" applyBorder="1"/>
    <xf numFmtId="0" fontId="0" fillId="0" borderId="0" xfId="0"/>
    <xf numFmtId="0" fontId="0" fillId="0" borderId="10" xfId="0" applyBorder="1"/>
    <xf numFmtId="0" fontId="0" fillId="0" borderId="10" xfId="0" applyBorder="1"/>
    <xf numFmtId="0" fontId="0" fillId="0" borderId="0" xfId="0"/>
    <xf numFmtId="0" fontId="0" fillId="0" borderId="10" xfId="0" applyBorder="1"/>
    <xf numFmtId="0" fontId="0" fillId="33" borderId="10" xfId="0" applyFill="1" applyBorder="1"/>
    <xf numFmtId="0" fontId="0" fillId="0" borderId="10" xfId="0" applyBorder="1"/>
    <xf numFmtId="17" fontId="0" fillId="0" borderId="10" xfId="0" applyNumberFormat="1" applyBorder="1"/>
    <xf numFmtId="16" fontId="0" fillId="0" borderId="11" xfId="0" applyNumberFormat="1" applyBorder="1"/>
    <xf numFmtId="0" fontId="0" fillId="0" borderId="11" xfId="0" applyBorder="1"/>
    <xf numFmtId="0" fontId="14" fillId="0" borderId="10" xfId="0" applyFont="1" applyBorder="1"/>
    <xf numFmtId="0" fontId="18" fillId="0" borderId="10" xfId="0" applyFont="1" applyBorder="1"/>
    <xf numFmtId="0" fontId="0" fillId="0" borderId="10" xfId="0" applyFill="1" applyBorder="1"/>
    <xf numFmtId="0" fontId="18" fillId="33" borderId="10" xfId="0" applyFont="1" applyFill="1" applyBorder="1"/>
    <xf numFmtId="0" fontId="14" fillId="0" borderId="10" xfId="0" applyFont="1" applyFill="1" applyBorder="1"/>
    <xf numFmtId="0" fontId="19" fillId="0" borderId="10" xfId="0" applyFont="1" applyBorder="1"/>
    <xf numFmtId="0" fontId="19" fillId="0" borderId="10" xfId="0" applyFont="1" applyFill="1" applyBorder="1"/>
    <xf numFmtId="0" fontId="20" fillId="0" borderId="10" xfId="0" applyFont="1" applyBorder="1"/>
    <xf numFmtId="0" fontId="18" fillId="0" borderId="10" xfId="0" applyFont="1" applyFill="1" applyBorder="1"/>
    <xf numFmtId="0" fontId="21" fillId="0" borderId="10" xfId="0" applyFont="1" applyBorder="1"/>
    <xf numFmtId="0" fontId="14" fillId="0" borderId="11" xfId="0" applyFont="1" applyBorder="1"/>
    <xf numFmtId="0" fontId="0" fillId="0" borderId="11" xfId="0" applyFill="1" applyBorder="1"/>
    <xf numFmtId="0" fontId="0" fillId="33" borderId="11" xfId="0" applyFill="1" applyBorder="1"/>
    <xf numFmtId="17" fontId="0" fillId="0" borderId="11" xfId="0" applyNumberFormat="1" applyBorder="1"/>
    <xf numFmtId="0" fontId="18" fillId="0" borderId="11" xfId="0" applyFont="1" applyBorder="1"/>
    <xf numFmtId="0" fontId="18" fillId="0" borderId="12" xfId="0" applyFont="1" applyBorder="1"/>
    <xf numFmtId="0" fontId="18" fillId="0" borderId="12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L11" sqref="L11"/>
    </sheetView>
  </sheetViews>
  <sheetFormatPr defaultRowHeight="15" x14ac:dyDescent="0.25"/>
  <cols>
    <col min="1" max="1" width="23.7109375" bestFit="1" customWidth="1"/>
    <col min="2" max="2" width="23.42578125" bestFit="1" customWidth="1"/>
    <col min="3" max="3" width="4.5703125" style="7" bestFit="1" customWidth="1"/>
    <col min="4" max="5" width="6.5703125" bestFit="1" customWidth="1"/>
    <col min="6" max="6" width="7" style="7" bestFit="1" customWidth="1"/>
    <col min="7" max="9" width="7" style="7" customWidth="1"/>
    <col min="10" max="10" width="3" bestFit="1" customWidth="1"/>
    <col min="11" max="11" width="2" bestFit="1" customWidth="1"/>
  </cols>
  <sheetData>
    <row r="1" spans="1:11" s="4" customFormat="1" x14ac:dyDescent="0.25">
      <c r="A1" s="1"/>
      <c r="B1" s="1"/>
      <c r="C1" s="1"/>
      <c r="D1" s="1"/>
      <c r="E1" s="9"/>
      <c r="F1" s="9" t="s">
        <v>72</v>
      </c>
      <c r="G1" s="9"/>
      <c r="H1" s="9"/>
      <c r="I1" s="9"/>
      <c r="J1" s="9"/>
      <c r="K1" s="9"/>
    </row>
    <row r="2" spans="1:11" s="4" customFormat="1" x14ac:dyDescent="0.25">
      <c r="A2" s="5"/>
      <c r="B2" s="5" t="s">
        <v>9</v>
      </c>
      <c r="C2" s="13"/>
      <c r="D2" s="12">
        <v>43478</v>
      </c>
      <c r="E2" s="11">
        <v>43831</v>
      </c>
      <c r="F2" s="11" t="s">
        <v>71</v>
      </c>
      <c r="G2" s="11" t="s">
        <v>93</v>
      </c>
      <c r="H2" s="11" t="s">
        <v>115</v>
      </c>
      <c r="I2" s="11" t="s">
        <v>128</v>
      </c>
      <c r="J2" s="10"/>
      <c r="K2" s="10"/>
    </row>
    <row r="3" spans="1:11" s="4" customFormat="1" x14ac:dyDescent="0.25">
      <c r="A3" s="5"/>
      <c r="B3" s="5"/>
      <c r="C3" s="13"/>
      <c r="D3" s="12"/>
      <c r="E3" s="10"/>
      <c r="F3" s="10"/>
      <c r="G3" s="10"/>
      <c r="H3" s="10"/>
      <c r="I3" s="10"/>
      <c r="J3" s="10"/>
      <c r="K3" s="10"/>
    </row>
    <row r="4" spans="1:11" x14ac:dyDescent="0.25">
      <c r="A4" s="19" t="s">
        <v>83</v>
      </c>
      <c r="B4" s="19" t="s">
        <v>84</v>
      </c>
      <c r="C4" s="20" t="s">
        <v>116</v>
      </c>
      <c r="D4" s="19"/>
      <c r="E4" s="19"/>
      <c r="F4" s="19"/>
      <c r="G4" s="19">
        <v>8</v>
      </c>
      <c r="H4" s="19">
        <v>8</v>
      </c>
      <c r="I4" s="23">
        <v>8</v>
      </c>
      <c r="J4" s="23">
        <f t="shared" ref="J4:J25" si="0">SUM(D4:I4)</f>
        <v>24</v>
      </c>
      <c r="K4" s="23">
        <v>1</v>
      </c>
    </row>
    <row r="5" spans="1:11" x14ac:dyDescent="0.25">
      <c r="A5" s="10" t="s">
        <v>42</v>
      </c>
      <c r="B5" s="10" t="s">
        <v>43</v>
      </c>
      <c r="C5" s="10" t="s">
        <v>41</v>
      </c>
      <c r="D5" s="10"/>
      <c r="E5" s="10">
        <v>7</v>
      </c>
      <c r="F5" s="10">
        <v>8</v>
      </c>
      <c r="G5" s="10"/>
      <c r="H5" s="10">
        <v>8</v>
      </c>
      <c r="I5" s="10"/>
      <c r="J5" s="10">
        <f t="shared" si="0"/>
        <v>23</v>
      </c>
      <c r="K5" s="10">
        <v>1</v>
      </c>
    </row>
    <row r="6" spans="1:11" x14ac:dyDescent="0.25">
      <c r="A6" s="14" t="s">
        <v>110</v>
      </c>
      <c r="B6" s="14" t="s">
        <v>111</v>
      </c>
      <c r="C6" s="18" t="s">
        <v>117</v>
      </c>
      <c r="D6" s="14"/>
      <c r="E6" s="14"/>
      <c r="F6" s="14"/>
      <c r="G6" s="14"/>
      <c r="H6" s="14">
        <v>6</v>
      </c>
      <c r="I6" s="14">
        <v>8</v>
      </c>
      <c r="J6" s="14">
        <f t="shared" si="0"/>
        <v>14</v>
      </c>
      <c r="K6" s="14">
        <v>1</v>
      </c>
    </row>
    <row r="7" spans="1:11" x14ac:dyDescent="0.25">
      <c r="A7" s="10" t="s">
        <v>6</v>
      </c>
      <c r="B7" s="10" t="s">
        <v>7</v>
      </c>
      <c r="C7" s="10" t="s">
        <v>41</v>
      </c>
      <c r="D7" s="10">
        <v>5</v>
      </c>
      <c r="E7" s="10"/>
      <c r="F7" s="10"/>
      <c r="G7" s="10"/>
      <c r="H7" s="10">
        <v>4</v>
      </c>
      <c r="I7" s="10"/>
      <c r="J7" s="10">
        <f t="shared" si="0"/>
        <v>9</v>
      </c>
      <c r="K7" s="10"/>
    </row>
    <row r="8" spans="1:11" x14ac:dyDescent="0.25">
      <c r="A8" s="10" t="s">
        <v>0</v>
      </c>
      <c r="B8" s="10" t="s">
        <v>1</v>
      </c>
      <c r="C8" s="10" t="s">
        <v>41</v>
      </c>
      <c r="D8" s="10">
        <v>8</v>
      </c>
      <c r="E8" s="10"/>
      <c r="F8" s="10"/>
      <c r="G8" s="10"/>
      <c r="H8" s="10"/>
      <c r="I8" s="10"/>
      <c r="J8" s="10">
        <f t="shared" si="0"/>
        <v>8</v>
      </c>
      <c r="K8" s="10"/>
    </row>
    <row r="9" spans="1:11" x14ac:dyDescent="0.25">
      <c r="A9" s="10" t="s">
        <v>39</v>
      </c>
      <c r="B9" s="10" t="s">
        <v>40</v>
      </c>
      <c r="C9" s="10" t="s">
        <v>41</v>
      </c>
      <c r="D9" s="10"/>
      <c r="E9" s="10">
        <v>8</v>
      </c>
      <c r="F9" s="10"/>
      <c r="G9" s="10"/>
      <c r="H9" s="10"/>
      <c r="I9" s="10"/>
      <c r="J9" s="10">
        <f t="shared" si="0"/>
        <v>8</v>
      </c>
      <c r="K9" s="10"/>
    </row>
    <row r="10" spans="1:11" x14ac:dyDescent="0.25">
      <c r="A10" s="10" t="s">
        <v>85</v>
      </c>
      <c r="B10" s="10" t="s">
        <v>86</v>
      </c>
      <c r="C10" s="16" t="s">
        <v>116</v>
      </c>
      <c r="D10" s="10"/>
      <c r="E10" s="10"/>
      <c r="F10" s="10"/>
      <c r="G10" s="10">
        <v>8</v>
      </c>
      <c r="H10" s="10"/>
      <c r="I10" s="10"/>
      <c r="J10" s="10">
        <f t="shared" si="0"/>
        <v>8</v>
      </c>
      <c r="K10" s="10"/>
    </row>
    <row r="11" spans="1:11" x14ac:dyDescent="0.25">
      <c r="A11" s="10" t="s">
        <v>65</v>
      </c>
      <c r="B11" s="10" t="s">
        <v>66</v>
      </c>
      <c r="C11" s="10" t="s">
        <v>41</v>
      </c>
      <c r="D11" s="10"/>
      <c r="E11" s="10"/>
      <c r="F11" s="10">
        <v>7</v>
      </c>
      <c r="G11" s="10"/>
      <c r="H11" s="10"/>
      <c r="I11" s="10"/>
      <c r="J11" s="10">
        <f t="shared" si="0"/>
        <v>7</v>
      </c>
      <c r="K11" s="10"/>
    </row>
    <row r="12" spans="1:11" x14ac:dyDescent="0.25">
      <c r="A12" s="10" t="s">
        <v>108</v>
      </c>
      <c r="B12" s="10" t="s">
        <v>109</v>
      </c>
      <c r="C12" s="16" t="s">
        <v>116</v>
      </c>
      <c r="D12" s="10"/>
      <c r="E12" s="10"/>
      <c r="F12" s="10"/>
      <c r="G12" s="10"/>
      <c r="H12" s="10">
        <v>7</v>
      </c>
      <c r="I12" s="10"/>
      <c r="J12" s="10">
        <f t="shared" si="0"/>
        <v>7</v>
      </c>
      <c r="K12" s="10"/>
    </row>
    <row r="13" spans="1:11" x14ac:dyDescent="0.25">
      <c r="A13" s="19" t="s">
        <v>129</v>
      </c>
      <c r="B13" s="19" t="s">
        <v>131</v>
      </c>
      <c r="C13" s="20" t="s">
        <v>116</v>
      </c>
      <c r="D13" s="19"/>
      <c r="E13" s="19"/>
      <c r="F13" s="19"/>
      <c r="G13" s="19"/>
      <c r="H13" s="19"/>
      <c r="I13" s="19">
        <v>7</v>
      </c>
      <c r="J13" s="19">
        <f t="shared" si="0"/>
        <v>7</v>
      </c>
      <c r="K13" s="10"/>
    </row>
    <row r="14" spans="1:11" x14ac:dyDescent="0.25">
      <c r="A14" s="10" t="s">
        <v>129</v>
      </c>
      <c r="B14" s="10" t="s">
        <v>130</v>
      </c>
      <c r="C14" s="16" t="s">
        <v>116</v>
      </c>
      <c r="D14" s="10"/>
      <c r="E14" s="10"/>
      <c r="F14" s="10"/>
      <c r="G14" s="10"/>
      <c r="H14" s="10"/>
      <c r="I14" s="16">
        <v>7</v>
      </c>
      <c r="J14" s="10">
        <f t="shared" si="0"/>
        <v>7</v>
      </c>
      <c r="K14" s="10"/>
    </row>
    <row r="15" spans="1:11" x14ac:dyDescent="0.25">
      <c r="A15" s="10" t="s">
        <v>87</v>
      </c>
      <c r="B15" s="10" t="s">
        <v>88</v>
      </c>
      <c r="C15" s="16" t="s">
        <v>116</v>
      </c>
      <c r="D15" s="10"/>
      <c r="E15" s="10"/>
      <c r="F15" s="10"/>
      <c r="G15" s="10">
        <v>7</v>
      </c>
      <c r="H15" s="10"/>
      <c r="I15" s="10"/>
      <c r="J15" s="10">
        <f t="shared" si="0"/>
        <v>7</v>
      </c>
      <c r="K15" s="10"/>
    </row>
    <row r="16" spans="1:11" x14ac:dyDescent="0.25">
      <c r="A16" s="10" t="s">
        <v>132</v>
      </c>
      <c r="B16" s="10" t="s">
        <v>133</v>
      </c>
      <c r="C16" s="16" t="s">
        <v>116</v>
      </c>
      <c r="D16" s="10"/>
      <c r="E16" s="10"/>
      <c r="F16" s="10"/>
      <c r="G16" s="10"/>
      <c r="H16" s="10"/>
      <c r="I16" s="16">
        <v>7</v>
      </c>
      <c r="J16" s="10">
        <f t="shared" si="0"/>
        <v>7</v>
      </c>
      <c r="K16" s="10"/>
    </row>
    <row r="17" spans="1:11" x14ac:dyDescent="0.25">
      <c r="A17" s="10" t="s">
        <v>2</v>
      </c>
      <c r="B17" s="10" t="s">
        <v>3</v>
      </c>
      <c r="C17" s="10" t="s">
        <v>41</v>
      </c>
      <c r="D17" s="10">
        <v>7</v>
      </c>
      <c r="E17" s="10"/>
      <c r="F17" s="10"/>
      <c r="G17" s="10"/>
      <c r="H17" s="10"/>
      <c r="I17" s="10"/>
      <c r="J17" s="10">
        <f t="shared" si="0"/>
        <v>7</v>
      </c>
      <c r="K17" s="10"/>
    </row>
    <row r="18" spans="1:11" x14ac:dyDescent="0.25">
      <c r="A18" s="10" t="s">
        <v>67</v>
      </c>
      <c r="B18" s="10" t="s">
        <v>68</v>
      </c>
      <c r="C18" s="10" t="s">
        <v>41</v>
      </c>
      <c r="D18" s="10"/>
      <c r="E18" s="10"/>
      <c r="F18" s="10">
        <v>6</v>
      </c>
      <c r="G18" s="10"/>
      <c r="H18" s="10"/>
      <c r="I18" s="10"/>
      <c r="J18" s="10">
        <f t="shared" si="0"/>
        <v>6</v>
      </c>
      <c r="K18" s="10"/>
    </row>
    <row r="19" spans="1:11" x14ac:dyDescent="0.25">
      <c r="A19" s="10" t="s">
        <v>4</v>
      </c>
      <c r="B19" s="10" t="s">
        <v>5</v>
      </c>
      <c r="C19" s="10" t="s">
        <v>41</v>
      </c>
      <c r="D19" s="10">
        <v>6</v>
      </c>
      <c r="E19" s="10"/>
      <c r="F19" s="10"/>
      <c r="G19" s="10"/>
      <c r="H19" s="10"/>
      <c r="I19" s="10"/>
      <c r="J19" s="10">
        <f t="shared" si="0"/>
        <v>6</v>
      </c>
      <c r="K19" s="10"/>
    </row>
    <row r="20" spans="1:11" x14ac:dyDescent="0.25">
      <c r="A20" s="10" t="s">
        <v>89</v>
      </c>
      <c r="B20" s="10" t="s">
        <v>90</v>
      </c>
      <c r="C20" s="16" t="s">
        <v>116</v>
      </c>
      <c r="D20" s="10"/>
      <c r="E20" s="10"/>
      <c r="F20" s="10"/>
      <c r="G20" s="16">
        <v>6</v>
      </c>
      <c r="H20" s="10"/>
      <c r="I20" s="10"/>
      <c r="J20" s="10">
        <f t="shared" si="0"/>
        <v>6</v>
      </c>
      <c r="K20" s="10"/>
    </row>
    <row r="21" spans="1:11" x14ac:dyDescent="0.25">
      <c r="A21" s="10" t="s">
        <v>112</v>
      </c>
      <c r="B21" s="10" t="s">
        <v>113</v>
      </c>
      <c r="C21" s="16" t="s">
        <v>116</v>
      </c>
      <c r="D21" s="10"/>
      <c r="E21" s="10"/>
      <c r="F21" s="10"/>
      <c r="G21" s="10"/>
      <c r="H21" s="10">
        <v>5</v>
      </c>
      <c r="I21" s="10"/>
      <c r="J21" s="10">
        <f t="shared" si="0"/>
        <v>5</v>
      </c>
      <c r="K21" s="10"/>
    </row>
    <row r="22" spans="1:11" x14ac:dyDescent="0.25">
      <c r="A22" s="10" t="s">
        <v>91</v>
      </c>
      <c r="B22" s="10" t="s">
        <v>92</v>
      </c>
      <c r="C22" s="16" t="s">
        <v>116</v>
      </c>
      <c r="D22" s="10"/>
      <c r="E22" s="10"/>
      <c r="F22" s="10"/>
      <c r="G22" s="16">
        <v>5</v>
      </c>
      <c r="H22" s="10"/>
      <c r="I22" s="10"/>
      <c r="J22" s="10">
        <f t="shared" si="0"/>
        <v>5</v>
      </c>
      <c r="K22" s="10"/>
    </row>
    <row r="23" spans="1:11" x14ac:dyDescent="0.25">
      <c r="A23" s="10" t="s">
        <v>69</v>
      </c>
      <c r="B23" s="10" t="s">
        <v>70</v>
      </c>
      <c r="C23" s="16" t="s">
        <v>41</v>
      </c>
      <c r="D23" s="10"/>
      <c r="E23" s="10"/>
      <c r="F23" s="16">
        <v>5</v>
      </c>
      <c r="G23" s="16"/>
      <c r="H23" s="16"/>
      <c r="I23" s="16"/>
      <c r="J23" s="10">
        <f t="shared" si="0"/>
        <v>5</v>
      </c>
      <c r="K23" s="10"/>
    </row>
    <row r="24" spans="1:11" x14ac:dyDescent="0.25">
      <c r="A24" s="14" t="s">
        <v>110</v>
      </c>
      <c r="B24" s="14" t="s">
        <v>114</v>
      </c>
      <c r="C24" s="18" t="s">
        <v>117</v>
      </c>
      <c r="D24" s="14"/>
      <c r="E24" s="14"/>
      <c r="F24" s="14"/>
      <c r="G24" s="14"/>
      <c r="H24" s="14">
        <v>3</v>
      </c>
      <c r="I24" s="14"/>
      <c r="J24" s="10">
        <f t="shared" si="0"/>
        <v>3</v>
      </c>
      <c r="K24" s="10"/>
    </row>
    <row r="25" spans="1:11" x14ac:dyDescent="0.25">
      <c r="A25" s="10" t="s">
        <v>8</v>
      </c>
      <c r="B25" s="10" t="s">
        <v>5</v>
      </c>
      <c r="C25" s="10" t="s">
        <v>41</v>
      </c>
      <c r="D25" s="10">
        <v>3</v>
      </c>
      <c r="E25" s="10"/>
      <c r="F25" s="10"/>
      <c r="G25" s="10"/>
      <c r="H25" s="10"/>
      <c r="I25" s="10"/>
      <c r="J25" s="10">
        <f t="shared" si="0"/>
        <v>3</v>
      </c>
      <c r="K25" s="10"/>
    </row>
    <row r="26" spans="1:1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</row>
  </sheetData>
  <sortState ref="A4:J25">
    <sortCondition descending="1" ref="J4:J2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L14" sqref="L14"/>
    </sheetView>
  </sheetViews>
  <sheetFormatPr defaultRowHeight="15" x14ac:dyDescent="0.25"/>
  <cols>
    <col min="1" max="1" width="21.140625" bestFit="1" customWidth="1"/>
    <col min="2" max="2" width="23.42578125" bestFit="1" customWidth="1"/>
    <col min="3" max="3" width="3.7109375" style="7" bestFit="1" customWidth="1"/>
    <col min="4" max="4" width="6.5703125" bestFit="1" customWidth="1"/>
    <col min="5" max="5" width="6.5703125" style="7" bestFit="1" customWidth="1"/>
    <col min="6" max="9" width="6.5703125" style="7" customWidth="1"/>
    <col min="10" max="10" width="5.140625" bestFit="1" customWidth="1"/>
    <col min="11" max="11" width="2" bestFit="1" customWidth="1"/>
  </cols>
  <sheetData>
    <row r="1" spans="1:11" x14ac:dyDescent="0.25">
      <c r="A1" s="1"/>
      <c r="B1" s="1"/>
      <c r="C1" s="1"/>
      <c r="D1" s="1"/>
      <c r="E1" s="1"/>
      <c r="F1" s="1" t="s">
        <v>75</v>
      </c>
      <c r="G1" s="1"/>
      <c r="H1" s="1"/>
      <c r="I1" s="1"/>
      <c r="J1" s="9"/>
      <c r="K1" s="9"/>
    </row>
    <row r="2" spans="1:11" x14ac:dyDescent="0.25">
      <c r="A2" s="5"/>
      <c r="B2" s="5" t="s">
        <v>22</v>
      </c>
      <c r="C2" s="10"/>
      <c r="D2" s="2">
        <v>43478</v>
      </c>
      <c r="E2" s="2">
        <v>43485</v>
      </c>
      <c r="F2" s="2" t="s">
        <v>71</v>
      </c>
      <c r="G2" s="2" t="s">
        <v>93</v>
      </c>
      <c r="H2" s="2" t="s">
        <v>115</v>
      </c>
      <c r="I2" s="12" t="s">
        <v>134</v>
      </c>
      <c r="J2" s="10" t="s">
        <v>47</v>
      </c>
      <c r="K2" s="10"/>
    </row>
    <row r="3" spans="1:11" x14ac:dyDescent="0.25">
      <c r="A3" s="6"/>
      <c r="B3" s="6"/>
      <c r="C3" s="10"/>
      <c r="D3" s="2"/>
      <c r="E3" s="2"/>
      <c r="F3" s="2"/>
      <c r="G3" s="2"/>
      <c r="H3" s="2"/>
      <c r="I3" s="12"/>
      <c r="J3" s="10"/>
      <c r="K3" s="10"/>
    </row>
    <row r="4" spans="1:11" x14ac:dyDescent="0.25">
      <c r="A4" s="10" t="s">
        <v>10</v>
      </c>
      <c r="B4" s="10" t="s">
        <v>11</v>
      </c>
      <c r="C4" s="10" t="s">
        <v>41</v>
      </c>
      <c r="D4" s="10">
        <v>8</v>
      </c>
      <c r="E4" s="10">
        <v>7</v>
      </c>
      <c r="F4" s="10"/>
      <c r="G4" s="10"/>
      <c r="H4" s="10"/>
      <c r="I4" s="13"/>
      <c r="J4" s="10">
        <f>SUM(D4:H4)</f>
        <v>15</v>
      </c>
      <c r="K4" s="10">
        <v>1</v>
      </c>
    </row>
    <row r="5" spans="1:11" x14ac:dyDescent="0.25">
      <c r="A5" s="10" t="s">
        <v>64</v>
      </c>
      <c r="B5" s="10" t="s">
        <v>43</v>
      </c>
      <c r="C5" s="16" t="s">
        <v>41</v>
      </c>
      <c r="D5" s="10"/>
      <c r="E5" s="10"/>
      <c r="F5" s="10">
        <v>7</v>
      </c>
      <c r="G5" s="10"/>
      <c r="H5" s="10">
        <v>8</v>
      </c>
      <c r="I5" s="13"/>
      <c r="J5" s="10">
        <f>SUM(D5:H5)</f>
        <v>15</v>
      </c>
      <c r="K5" s="10">
        <v>1</v>
      </c>
    </row>
    <row r="6" spans="1:11" x14ac:dyDescent="0.25">
      <c r="A6" s="14" t="s">
        <v>110</v>
      </c>
      <c r="B6" s="14" t="s">
        <v>114</v>
      </c>
      <c r="C6" s="18" t="s">
        <v>44</v>
      </c>
      <c r="D6" s="14"/>
      <c r="E6" s="14"/>
      <c r="F6" s="14"/>
      <c r="G6" s="14"/>
      <c r="H6" s="14">
        <v>6</v>
      </c>
      <c r="I6" s="24">
        <v>8</v>
      </c>
      <c r="J6" s="14">
        <f>SUM(D6:I6)</f>
        <v>14</v>
      </c>
      <c r="K6" s="14">
        <v>1</v>
      </c>
    </row>
    <row r="7" spans="1:11" x14ac:dyDescent="0.25">
      <c r="A7" s="10" t="s">
        <v>73</v>
      </c>
      <c r="B7" s="10" t="s">
        <v>74</v>
      </c>
      <c r="C7" s="16" t="s">
        <v>41</v>
      </c>
      <c r="D7" s="10"/>
      <c r="E7" s="10"/>
      <c r="F7" s="10">
        <v>8</v>
      </c>
      <c r="G7" s="10"/>
      <c r="H7" s="10"/>
      <c r="I7" s="13"/>
      <c r="J7" s="10">
        <f t="shared" ref="J7:J26" si="0">SUM(D7:H7)</f>
        <v>8</v>
      </c>
      <c r="K7" s="10"/>
    </row>
    <row r="8" spans="1:11" x14ac:dyDescent="0.25">
      <c r="A8" s="14" t="s">
        <v>16</v>
      </c>
      <c r="B8" s="14" t="s">
        <v>17</v>
      </c>
      <c r="C8" s="14" t="s">
        <v>44</v>
      </c>
      <c r="D8" s="14">
        <v>8</v>
      </c>
      <c r="E8" s="14"/>
      <c r="F8" s="14"/>
      <c r="G8" s="14"/>
      <c r="H8" s="14"/>
      <c r="I8" s="24"/>
      <c r="J8" s="14">
        <f t="shared" si="0"/>
        <v>8</v>
      </c>
      <c r="K8" s="10"/>
    </row>
    <row r="9" spans="1:11" x14ac:dyDescent="0.25">
      <c r="A9" s="10" t="s">
        <v>39</v>
      </c>
      <c r="B9" s="10" t="s">
        <v>40</v>
      </c>
      <c r="C9" s="10" t="s">
        <v>41</v>
      </c>
      <c r="D9" s="10"/>
      <c r="E9" s="10">
        <v>8</v>
      </c>
      <c r="F9" s="10"/>
      <c r="G9" s="10"/>
      <c r="H9" s="10"/>
      <c r="I9" s="13"/>
      <c r="J9" s="10">
        <f t="shared" si="0"/>
        <v>8</v>
      </c>
      <c r="K9" s="10"/>
    </row>
    <row r="10" spans="1:11" x14ac:dyDescent="0.25">
      <c r="A10" s="10" t="s">
        <v>85</v>
      </c>
      <c r="B10" s="10" t="s">
        <v>86</v>
      </c>
      <c r="C10" s="16" t="s">
        <v>41</v>
      </c>
      <c r="D10" s="10"/>
      <c r="E10" s="10"/>
      <c r="F10" s="10"/>
      <c r="G10" s="10">
        <v>8</v>
      </c>
      <c r="H10" s="10"/>
      <c r="I10" s="13"/>
      <c r="J10" s="10">
        <f t="shared" si="0"/>
        <v>8</v>
      </c>
      <c r="K10" s="10"/>
    </row>
    <row r="11" spans="1:11" x14ac:dyDescent="0.25">
      <c r="A11" s="10" t="s">
        <v>12</v>
      </c>
      <c r="B11" s="10" t="s">
        <v>13</v>
      </c>
      <c r="C11" s="10" t="s">
        <v>41</v>
      </c>
      <c r="D11" s="10">
        <v>7</v>
      </c>
      <c r="E11" s="10"/>
      <c r="F11" s="10"/>
      <c r="G11" s="10"/>
      <c r="H11" s="10"/>
      <c r="I11" s="13"/>
      <c r="J11" s="10">
        <f t="shared" si="0"/>
        <v>7</v>
      </c>
      <c r="K11" s="10"/>
    </row>
    <row r="12" spans="1:11" x14ac:dyDescent="0.25">
      <c r="A12" s="10" t="s">
        <v>94</v>
      </c>
      <c r="B12" s="10" t="s">
        <v>95</v>
      </c>
      <c r="C12" s="16" t="s">
        <v>41</v>
      </c>
      <c r="D12" s="10"/>
      <c r="E12" s="10"/>
      <c r="F12" s="10"/>
      <c r="G12" s="10">
        <v>7</v>
      </c>
      <c r="H12" s="10"/>
      <c r="I12" s="13"/>
      <c r="J12" s="10">
        <f t="shared" si="0"/>
        <v>7</v>
      </c>
      <c r="K12" s="10"/>
    </row>
    <row r="13" spans="1:11" x14ac:dyDescent="0.25">
      <c r="A13" s="10" t="s">
        <v>108</v>
      </c>
      <c r="B13" s="10" t="s">
        <v>109</v>
      </c>
      <c r="C13" s="16" t="s">
        <v>41</v>
      </c>
      <c r="D13" s="10"/>
      <c r="E13" s="10"/>
      <c r="F13" s="10"/>
      <c r="G13" s="10"/>
      <c r="H13" s="10">
        <v>7</v>
      </c>
      <c r="I13" s="13"/>
      <c r="J13" s="10">
        <f t="shared" si="0"/>
        <v>7</v>
      </c>
      <c r="K13" s="10"/>
    </row>
    <row r="14" spans="1:11" x14ac:dyDescent="0.25">
      <c r="A14" s="10" t="s">
        <v>45</v>
      </c>
      <c r="B14" s="10" t="s">
        <v>46</v>
      </c>
      <c r="C14" s="10" t="s">
        <v>41</v>
      </c>
      <c r="D14" s="10"/>
      <c r="E14" s="10">
        <v>6</v>
      </c>
      <c r="F14" s="10"/>
      <c r="G14" s="10"/>
      <c r="H14" s="10"/>
      <c r="I14" s="13"/>
      <c r="J14" s="10">
        <f t="shared" si="0"/>
        <v>6</v>
      </c>
      <c r="K14" s="10"/>
    </row>
    <row r="15" spans="1:11" x14ac:dyDescent="0.25">
      <c r="A15" s="10" t="s">
        <v>14</v>
      </c>
      <c r="B15" s="10" t="s">
        <v>15</v>
      </c>
      <c r="C15" s="10" t="s">
        <v>41</v>
      </c>
      <c r="D15" s="10">
        <v>6</v>
      </c>
      <c r="E15" s="10"/>
      <c r="F15" s="10"/>
      <c r="G15" s="10"/>
      <c r="H15" s="10"/>
      <c r="I15" s="13"/>
      <c r="J15" s="10">
        <f t="shared" si="0"/>
        <v>6</v>
      </c>
      <c r="K15" s="10"/>
    </row>
    <row r="16" spans="1:11" x14ac:dyDescent="0.25">
      <c r="A16" s="10" t="s">
        <v>112</v>
      </c>
      <c r="B16" s="10" t="s">
        <v>113</v>
      </c>
      <c r="C16" s="16" t="s">
        <v>41</v>
      </c>
      <c r="D16" s="10"/>
      <c r="E16" s="10"/>
      <c r="F16" s="10"/>
      <c r="G16" s="10"/>
      <c r="H16" s="10">
        <v>5</v>
      </c>
      <c r="I16" s="13"/>
      <c r="J16" s="10">
        <f t="shared" si="0"/>
        <v>5</v>
      </c>
      <c r="K16" s="10"/>
    </row>
    <row r="17" spans="1:11" x14ac:dyDescent="0.25">
      <c r="A17" s="10" t="s">
        <v>6</v>
      </c>
      <c r="B17" s="10" t="s">
        <v>7</v>
      </c>
      <c r="C17" s="16" t="s">
        <v>41</v>
      </c>
      <c r="D17" s="10"/>
      <c r="E17" s="10"/>
      <c r="F17" s="10"/>
      <c r="G17" s="10"/>
      <c r="H17" s="10">
        <v>4</v>
      </c>
      <c r="I17" s="13"/>
      <c r="J17" s="10">
        <f t="shared" si="0"/>
        <v>4</v>
      </c>
      <c r="K17" s="10"/>
    </row>
    <row r="18" spans="1:11" x14ac:dyDescent="0.25">
      <c r="A18" s="14" t="s">
        <v>18</v>
      </c>
      <c r="B18" s="14" t="s">
        <v>19</v>
      </c>
      <c r="C18" s="14" t="s">
        <v>44</v>
      </c>
      <c r="D18" s="14">
        <v>2</v>
      </c>
      <c r="E18" s="14"/>
      <c r="F18" s="14"/>
      <c r="G18" s="14"/>
      <c r="H18" s="14"/>
      <c r="I18" s="24"/>
      <c r="J18" s="14">
        <f t="shared" si="0"/>
        <v>2</v>
      </c>
      <c r="K18" s="10"/>
    </row>
    <row r="19" spans="1:11" x14ac:dyDescent="0.25">
      <c r="A19" s="10" t="s">
        <v>0</v>
      </c>
      <c r="B19" s="10" t="s">
        <v>1</v>
      </c>
      <c r="C19" s="10" t="s">
        <v>41</v>
      </c>
      <c r="D19" s="10">
        <v>2</v>
      </c>
      <c r="E19" s="10"/>
      <c r="F19" s="10"/>
      <c r="G19" s="10"/>
      <c r="H19" s="10"/>
      <c r="I19" s="13"/>
      <c r="J19" s="10">
        <f t="shared" si="0"/>
        <v>2</v>
      </c>
      <c r="K19" s="10"/>
    </row>
    <row r="20" spans="1:11" x14ac:dyDescent="0.25">
      <c r="A20" s="10" t="s">
        <v>20</v>
      </c>
      <c r="B20" s="10" t="s">
        <v>21</v>
      </c>
      <c r="C20" s="10" t="s">
        <v>41</v>
      </c>
      <c r="D20" s="10">
        <v>2</v>
      </c>
      <c r="E20" s="10"/>
      <c r="F20" s="10"/>
      <c r="G20" s="10"/>
      <c r="H20" s="10"/>
      <c r="I20" s="13"/>
      <c r="J20" s="10">
        <f t="shared" si="0"/>
        <v>2</v>
      </c>
      <c r="K20" s="10"/>
    </row>
    <row r="21" spans="1:11" x14ac:dyDescent="0.25">
      <c r="A21" s="10" t="s">
        <v>2</v>
      </c>
      <c r="B21" s="10" t="s">
        <v>3</v>
      </c>
      <c r="C21" s="10" t="s">
        <v>41</v>
      </c>
      <c r="D21" s="10">
        <v>2</v>
      </c>
      <c r="E21" s="10"/>
      <c r="F21" s="10"/>
      <c r="G21" s="10"/>
      <c r="H21" s="10"/>
      <c r="I21" s="13"/>
      <c r="J21" s="3">
        <f t="shared" si="0"/>
        <v>2</v>
      </c>
      <c r="K21" s="10"/>
    </row>
    <row r="22" spans="1:11" x14ac:dyDescent="0.25">
      <c r="A22" s="10" t="s">
        <v>96</v>
      </c>
      <c r="B22" s="10" t="s">
        <v>97</v>
      </c>
      <c r="C22" s="16" t="s">
        <v>41</v>
      </c>
      <c r="D22" s="10"/>
      <c r="E22" s="10"/>
      <c r="F22" s="10"/>
      <c r="G22" s="10">
        <v>2</v>
      </c>
      <c r="H22" s="10"/>
      <c r="I22" s="13"/>
      <c r="J22" s="10">
        <f t="shared" si="0"/>
        <v>2</v>
      </c>
      <c r="K22" s="10"/>
    </row>
    <row r="23" spans="1:11" x14ac:dyDescent="0.25">
      <c r="A23" s="10" t="s">
        <v>89</v>
      </c>
      <c r="B23" s="10" t="s">
        <v>90</v>
      </c>
      <c r="C23" s="16" t="s">
        <v>41</v>
      </c>
      <c r="D23" s="10"/>
      <c r="E23" s="10"/>
      <c r="F23" s="10"/>
      <c r="G23" s="16">
        <v>2</v>
      </c>
      <c r="H23" s="16"/>
      <c r="I23" s="25"/>
      <c r="J23" s="10">
        <f t="shared" si="0"/>
        <v>2</v>
      </c>
      <c r="K23" s="10"/>
    </row>
    <row r="24" spans="1:11" x14ac:dyDescent="0.25">
      <c r="A24" s="10" t="s">
        <v>98</v>
      </c>
      <c r="B24" s="10" t="s">
        <v>97</v>
      </c>
      <c r="C24" s="16" t="s">
        <v>41</v>
      </c>
      <c r="D24" s="10"/>
      <c r="E24" s="10"/>
      <c r="F24" s="10"/>
      <c r="G24" s="16">
        <v>2</v>
      </c>
      <c r="H24" s="16"/>
      <c r="I24" s="25"/>
      <c r="J24" s="10">
        <f t="shared" si="0"/>
        <v>2</v>
      </c>
      <c r="K24" s="10"/>
    </row>
    <row r="25" spans="1:11" x14ac:dyDescent="0.25">
      <c r="A25" s="10" t="s">
        <v>118</v>
      </c>
      <c r="B25" s="10" t="s">
        <v>119</v>
      </c>
      <c r="C25" s="16" t="s">
        <v>41</v>
      </c>
      <c r="D25" s="10"/>
      <c r="E25" s="10"/>
      <c r="F25" s="10"/>
      <c r="G25" s="10"/>
      <c r="H25" s="10">
        <v>2</v>
      </c>
      <c r="I25" s="13"/>
      <c r="J25" s="10">
        <f t="shared" si="0"/>
        <v>2</v>
      </c>
      <c r="K25" s="10"/>
    </row>
    <row r="26" spans="1:11" ht="15.75" x14ac:dyDescent="0.25">
      <c r="A26" s="21" t="s">
        <v>120</v>
      </c>
      <c r="B26" s="10" t="s">
        <v>68</v>
      </c>
      <c r="C26" s="16" t="s">
        <v>41</v>
      </c>
      <c r="D26" s="10"/>
      <c r="E26" s="10"/>
      <c r="F26" s="10"/>
      <c r="G26" s="10"/>
      <c r="H26" s="10">
        <v>2</v>
      </c>
      <c r="I26" s="13"/>
      <c r="J26" s="10">
        <f t="shared" si="0"/>
        <v>2</v>
      </c>
      <c r="K26" s="10"/>
    </row>
    <row r="27" spans="1:11" x14ac:dyDescent="0.25">
      <c r="A27" s="9"/>
      <c r="B27" s="9"/>
      <c r="C27" s="9"/>
      <c r="D27" s="9"/>
      <c r="E27" s="9"/>
      <c r="F27" s="9"/>
      <c r="G27" s="9"/>
      <c r="H27" s="9"/>
      <c r="I27" s="26"/>
      <c r="J27" s="9"/>
      <c r="K27" s="9"/>
    </row>
  </sheetData>
  <sortState ref="A4:J26">
    <sortCondition descending="1" ref="J4:J2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N17" sqref="N17"/>
    </sheetView>
  </sheetViews>
  <sheetFormatPr defaultRowHeight="15" x14ac:dyDescent="0.25"/>
  <cols>
    <col min="1" max="1" width="22.28515625" bestFit="1" customWidth="1"/>
    <col min="2" max="2" width="23.42578125" bestFit="1" customWidth="1"/>
    <col min="3" max="3" width="3.7109375" style="7" bestFit="1" customWidth="1"/>
    <col min="4" max="4" width="6.5703125" bestFit="1" customWidth="1"/>
    <col min="5" max="5" width="6.5703125" style="7" bestFit="1" customWidth="1"/>
    <col min="6" max="8" width="6.5703125" style="7" customWidth="1"/>
    <col min="9" max="9" width="5" style="7" bestFit="1" customWidth="1"/>
    <col min="10" max="10" width="5.42578125" style="7" bestFit="1" customWidth="1"/>
  </cols>
  <sheetData>
    <row r="1" spans="1:10" x14ac:dyDescent="0.25">
      <c r="A1" s="1"/>
      <c r="B1" s="1"/>
      <c r="C1" s="1"/>
      <c r="D1" s="1"/>
      <c r="E1" s="1"/>
      <c r="F1" s="1" t="s">
        <v>75</v>
      </c>
      <c r="G1" s="1"/>
      <c r="H1" s="1"/>
      <c r="I1" s="1"/>
      <c r="J1" s="1"/>
    </row>
    <row r="2" spans="1:10" x14ac:dyDescent="0.25">
      <c r="A2" s="6"/>
      <c r="B2" s="6" t="s">
        <v>23</v>
      </c>
      <c r="C2" s="10"/>
      <c r="D2" s="2">
        <v>43478</v>
      </c>
      <c r="E2" s="2">
        <v>43485</v>
      </c>
      <c r="F2" s="2" t="s">
        <v>71</v>
      </c>
      <c r="G2" s="2" t="s">
        <v>93</v>
      </c>
      <c r="H2" s="2" t="s">
        <v>115</v>
      </c>
      <c r="I2" s="2" t="s">
        <v>134</v>
      </c>
      <c r="J2" s="2" t="s">
        <v>47</v>
      </c>
    </row>
    <row r="3" spans="1:10" x14ac:dyDescent="0.25">
      <c r="A3" s="8"/>
      <c r="B3" s="8"/>
      <c r="C3" s="10"/>
      <c r="D3" s="2"/>
      <c r="E3" s="2"/>
      <c r="F3" s="2"/>
      <c r="G3" s="2"/>
      <c r="H3" s="2"/>
      <c r="I3" s="2"/>
      <c r="J3" s="2"/>
    </row>
    <row r="4" spans="1:10" x14ac:dyDescent="0.25">
      <c r="A4" s="10" t="s">
        <v>20</v>
      </c>
      <c r="B4" s="10" t="s">
        <v>21</v>
      </c>
      <c r="C4" s="10" t="s">
        <v>41</v>
      </c>
      <c r="D4" s="10">
        <v>8</v>
      </c>
      <c r="E4" s="10">
        <v>8</v>
      </c>
      <c r="F4" s="10">
        <v>8</v>
      </c>
      <c r="G4" s="10">
        <v>7</v>
      </c>
      <c r="H4" s="10"/>
      <c r="I4" s="10"/>
      <c r="J4" s="10">
        <f>SUM(D4:H4)</f>
        <v>31</v>
      </c>
    </row>
    <row r="5" spans="1:10" x14ac:dyDescent="0.25">
      <c r="A5" s="14" t="s">
        <v>50</v>
      </c>
      <c r="B5" s="14" t="s">
        <v>51</v>
      </c>
      <c r="C5" s="14" t="s">
        <v>44</v>
      </c>
      <c r="D5" s="14"/>
      <c r="E5" s="14">
        <v>7</v>
      </c>
      <c r="F5" s="14">
        <v>6</v>
      </c>
      <c r="G5" s="14"/>
      <c r="H5" s="14">
        <v>7</v>
      </c>
      <c r="I5" s="14"/>
      <c r="J5" s="14">
        <f>SUM(D5:H5)</f>
        <v>20</v>
      </c>
    </row>
    <row r="6" spans="1:10" x14ac:dyDescent="0.25">
      <c r="A6" s="14" t="s">
        <v>53</v>
      </c>
      <c r="B6" s="14" t="s">
        <v>26</v>
      </c>
      <c r="C6" s="14" t="s">
        <v>44</v>
      </c>
      <c r="D6" s="14">
        <v>5</v>
      </c>
      <c r="E6" s="14">
        <v>6</v>
      </c>
      <c r="F6" s="14"/>
      <c r="G6" s="14"/>
      <c r="H6" s="14">
        <v>6</v>
      </c>
      <c r="I6" s="14"/>
      <c r="J6" s="14">
        <f>SUM(D6:H6)</f>
        <v>17</v>
      </c>
    </row>
    <row r="7" spans="1:10" x14ac:dyDescent="0.25">
      <c r="A7" s="10" t="s">
        <v>12</v>
      </c>
      <c r="B7" s="10" t="s">
        <v>13</v>
      </c>
      <c r="C7" s="10" t="s">
        <v>41</v>
      </c>
      <c r="D7" s="10">
        <v>7</v>
      </c>
      <c r="E7" s="10">
        <v>2</v>
      </c>
      <c r="F7" s="10"/>
      <c r="G7" s="10"/>
      <c r="H7" s="10"/>
      <c r="I7" s="10"/>
      <c r="J7" s="10">
        <f>SUM(D7:H7)</f>
        <v>9</v>
      </c>
    </row>
    <row r="8" spans="1:10" x14ac:dyDescent="0.25">
      <c r="A8" s="10" t="s">
        <v>135</v>
      </c>
      <c r="B8" s="10" t="s">
        <v>136</v>
      </c>
      <c r="C8" s="16" t="s">
        <v>116</v>
      </c>
      <c r="D8" s="10"/>
      <c r="E8" s="10"/>
      <c r="F8" s="10"/>
      <c r="G8" s="10"/>
      <c r="H8" s="10"/>
      <c r="I8" s="10">
        <v>8</v>
      </c>
      <c r="J8" s="10">
        <f>SUM(I8)</f>
        <v>8</v>
      </c>
    </row>
    <row r="9" spans="1:10" x14ac:dyDescent="0.25">
      <c r="A9" s="10" t="s">
        <v>110</v>
      </c>
      <c r="B9" s="10" t="s">
        <v>121</v>
      </c>
      <c r="C9" s="10" t="s">
        <v>44</v>
      </c>
      <c r="D9" s="10"/>
      <c r="E9" s="10"/>
      <c r="F9" s="10"/>
      <c r="G9" s="10"/>
      <c r="H9" s="10">
        <v>8</v>
      </c>
      <c r="I9" s="10"/>
      <c r="J9" s="10">
        <f>SUM(D9:H9)</f>
        <v>8</v>
      </c>
    </row>
    <row r="10" spans="1:10" x14ac:dyDescent="0.25">
      <c r="A10" s="10" t="s">
        <v>99</v>
      </c>
      <c r="B10" s="10" t="s">
        <v>100</v>
      </c>
      <c r="C10" s="10" t="s">
        <v>41</v>
      </c>
      <c r="D10" s="10"/>
      <c r="E10" s="10"/>
      <c r="F10" s="10"/>
      <c r="G10" s="10">
        <v>8</v>
      </c>
      <c r="H10" s="10"/>
      <c r="I10" s="10"/>
      <c r="J10" s="10">
        <f>SUM(D10:H10)</f>
        <v>8</v>
      </c>
    </row>
    <row r="11" spans="1:10" x14ac:dyDescent="0.25">
      <c r="A11" s="14" t="s">
        <v>48</v>
      </c>
      <c r="B11" s="14" t="s">
        <v>49</v>
      </c>
      <c r="C11" s="14" t="s">
        <v>44</v>
      </c>
      <c r="D11" s="14"/>
      <c r="E11" s="14">
        <v>8</v>
      </c>
      <c r="F11" s="14"/>
      <c r="G11" s="14"/>
      <c r="H11" s="14"/>
      <c r="I11" s="14"/>
      <c r="J11" s="14">
        <f>SUM(D11:H11)</f>
        <v>8</v>
      </c>
    </row>
    <row r="12" spans="1:10" x14ac:dyDescent="0.25">
      <c r="A12" s="10" t="s">
        <v>137</v>
      </c>
      <c r="B12" s="10" t="s">
        <v>138</v>
      </c>
      <c r="C12" s="16" t="s">
        <v>116</v>
      </c>
      <c r="D12" s="10"/>
      <c r="E12" s="10"/>
      <c r="F12" s="10"/>
      <c r="G12" s="10"/>
      <c r="H12" s="10"/>
      <c r="I12" s="10">
        <v>7</v>
      </c>
      <c r="J12" s="10">
        <f>SUM(I12)</f>
        <v>7</v>
      </c>
    </row>
    <row r="13" spans="1:10" x14ac:dyDescent="0.25">
      <c r="A13" s="10" t="s">
        <v>45</v>
      </c>
      <c r="B13" s="10" t="s">
        <v>46</v>
      </c>
      <c r="C13" s="10" t="s">
        <v>41</v>
      </c>
      <c r="D13" s="10"/>
      <c r="E13" s="16">
        <v>7</v>
      </c>
      <c r="F13" s="16"/>
      <c r="G13" s="16"/>
      <c r="H13" s="16"/>
      <c r="I13" s="16"/>
      <c r="J13" s="14">
        <f t="shared" ref="J13:J26" si="0">SUM(D13:H13)</f>
        <v>7</v>
      </c>
    </row>
    <row r="14" spans="1:10" x14ac:dyDescent="0.25">
      <c r="A14" s="10" t="s">
        <v>76</v>
      </c>
      <c r="B14" s="10" t="s">
        <v>77</v>
      </c>
      <c r="C14" s="10" t="s">
        <v>41</v>
      </c>
      <c r="D14" s="10"/>
      <c r="E14" s="10"/>
      <c r="F14" s="10">
        <v>7</v>
      </c>
      <c r="G14" s="10"/>
      <c r="H14" s="10"/>
      <c r="I14" s="10"/>
      <c r="J14" s="10">
        <f t="shared" si="0"/>
        <v>7</v>
      </c>
    </row>
    <row r="15" spans="1:10" x14ac:dyDescent="0.25">
      <c r="A15" s="10" t="s">
        <v>101</v>
      </c>
      <c r="B15" s="10" t="s">
        <v>102</v>
      </c>
      <c r="C15" s="10" t="s">
        <v>41</v>
      </c>
      <c r="D15" s="10"/>
      <c r="E15" s="10"/>
      <c r="F15" s="10"/>
      <c r="G15" s="10">
        <v>6</v>
      </c>
      <c r="H15" s="10"/>
      <c r="I15" s="10"/>
      <c r="J15" s="10">
        <f t="shared" si="0"/>
        <v>6</v>
      </c>
    </row>
    <row r="16" spans="1:10" x14ac:dyDescent="0.25">
      <c r="A16" s="10" t="s">
        <v>10</v>
      </c>
      <c r="B16" s="10" t="s">
        <v>11</v>
      </c>
      <c r="C16" s="10" t="s">
        <v>41</v>
      </c>
      <c r="D16" s="10"/>
      <c r="E16" s="16">
        <v>6</v>
      </c>
      <c r="F16" s="16"/>
      <c r="G16" s="16"/>
      <c r="H16" s="16"/>
      <c r="I16" s="16"/>
      <c r="J16" s="3">
        <f t="shared" si="0"/>
        <v>6</v>
      </c>
    </row>
    <row r="17" spans="1:10" x14ac:dyDescent="0.25">
      <c r="A17" s="14" t="s">
        <v>24</v>
      </c>
      <c r="B17" s="14" t="s">
        <v>25</v>
      </c>
      <c r="C17" s="14" t="s">
        <v>44</v>
      </c>
      <c r="D17" s="14">
        <v>6</v>
      </c>
      <c r="E17" s="14"/>
      <c r="F17" s="14"/>
      <c r="G17" s="14"/>
      <c r="H17" s="14"/>
      <c r="I17" s="14"/>
      <c r="J17" s="14">
        <f t="shared" si="0"/>
        <v>6</v>
      </c>
    </row>
    <row r="18" spans="1:10" x14ac:dyDescent="0.25">
      <c r="A18" s="10" t="s">
        <v>98</v>
      </c>
      <c r="B18" s="10" t="s">
        <v>103</v>
      </c>
      <c r="C18" s="10" t="s">
        <v>41</v>
      </c>
      <c r="D18" s="10"/>
      <c r="E18" s="10"/>
      <c r="F18" s="10"/>
      <c r="G18" s="16">
        <v>5</v>
      </c>
      <c r="H18" s="16"/>
      <c r="I18" s="16"/>
      <c r="J18" s="10">
        <f t="shared" si="0"/>
        <v>5</v>
      </c>
    </row>
    <row r="19" spans="1:10" x14ac:dyDescent="0.25">
      <c r="A19" s="10" t="s">
        <v>118</v>
      </c>
      <c r="B19" s="10" t="s">
        <v>119</v>
      </c>
      <c r="C19" s="10" t="s">
        <v>41</v>
      </c>
      <c r="D19" s="10"/>
      <c r="E19" s="10"/>
      <c r="F19" s="10"/>
      <c r="G19" s="10"/>
      <c r="H19" s="10">
        <v>5</v>
      </c>
      <c r="I19" s="10"/>
      <c r="J19" s="10">
        <f t="shared" si="0"/>
        <v>5</v>
      </c>
    </row>
    <row r="20" spans="1:10" x14ac:dyDescent="0.25">
      <c r="A20" s="14" t="s">
        <v>27</v>
      </c>
      <c r="B20" s="14" t="s">
        <v>28</v>
      </c>
      <c r="C20" s="14" t="s">
        <v>44</v>
      </c>
      <c r="D20" s="14">
        <v>4</v>
      </c>
      <c r="E20" s="14"/>
      <c r="F20" s="14"/>
      <c r="G20" s="14"/>
      <c r="H20" s="14"/>
      <c r="I20" s="14"/>
      <c r="J20" s="14">
        <f t="shared" si="0"/>
        <v>4</v>
      </c>
    </row>
    <row r="21" spans="1:10" x14ac:dyDescent="0.25">
      <c r="A21" s="14" t="s">
        <v>29</v>
      </c>
      <c r="B21" s="14" t="s">
        <v>30</v>
      </c>
      <c r="C21" s="14" t="s">
        <v>44</v>
      </c>
      <c r="D21" s="14">
        <v>3</v>
      </c>
      <c r="E21" s="14"/>
      <c r="F21" s="14"/>
      <c r="G21" s="14"/>
      <c r="H21" s="14"/>
      <c r="I21" s="14"/>
      <c r="J21" s="14">
        <f t="shared" si="0"/>
        <v>3</v>
      </c>
    </row>
    <row r="22" spans="1:10" x14ac:dyDescent="0.25">
      <c r="A22" s="10" t="s">
        <v>122</v>
      </c>
      <c r="B22" s="10" t="s">
        <v>123</v>
      </c>
      <c r="C22" s="10" t="s">
        <v>41</v>
      </c>
      <c r="D22" s="10"/>
      <c r="E22" s="10"/>
      <c r="F22" s="10"/>
      <c r="G22" s="10"/>
      <c r="H22" s="10">
        <v>2</v>
      </c>
      <c r="I22" s="10"/>
      <c r="J22" s="10">
        <f t="shared" si="0"/>
        <v>2</v>
      </c>
    </row>
    <row r="23" spans="1:10" x14ac:dyDescent="0.25">
      <c r="A23" s="10" t="s">
        <v>124</v>
      </c>
      <c r="B23" s="10" t="s">
        <v>125</v>
      </c>
      <c r="C23" s="10" t="s">
        <v>41</v>
      </c>
      <c r="D23" s="10"/>
      <c r="E23" s="10"/>
      <c r="F23" s="10"/>
      <c r="G23" s="10"/>
      <c r="H23" s="10">
        <v>2</v>
      </c>
      <c r="I23" s="10"/>
      <c r="J23" s="10">
        <f t="shared" si="0"/>
        <v>2</v>
      </c>
    </row>
    <row r="24" spans="1:10" x14ac:dyDescent="0.25">
      <c r="A24" s="10" t="s">
        <v>14</v>
      </c>
      <c r="B24" s="10" t="s">
        <v>15</v>
      </c>
      <c r="C24" s="10" t="s">
        <v>41</v>
      </c>
      <c r="D24" s="15">
        <v>2</v>
      </c>
      <c r="E24" s="15"/>
      <c r="F24" s="15"/>
      <c r="G24" s="15"/>
      <c r="H24" s="15"/>
      <c r="I24" s="15"/>
      <c r="J24" s="15">
        <f t="shared" si="0"/>
        <v>2</v>
      </c>
    </row>
    <row r="25" spans="1:10" x14ac:dyDescent="0.25">
      <c r="A25" s="10" t="s">
        <v>31</v>
      </c>
      <c r="B25" s="10" t="s">
        <v>32</v>
      </c>
      <c r="C25" s="10" t="s">
        <v>41</v>
      </c>
      <c r="D25" s="15">
        <v>2</v>
      </c>
      <c r="E25" s="15"/>
      <c r="F25" s="15"/>
      <c r="G25" s="15"/>
      <c r="H25" s="15"/>
      <c r="I25" s="15"/>
      <c r="J25" s="15">
        <f t="shared" si="0"/>
        <v>2</v>
      </c>
    </row>
    <row r="26" spans="1:10" x14ac:dyDescent="0.25">
      <c r="A26" s="10" t="s">
        <v>33</v>
      </c>
      <c r="B26" s="10" t="s">
        <v>34</v>
      </c>
      <c r="C26" s="10" t="s">
        <v>41</v>
      </c>
      <c r="D26" s="15">
        <v>2</v>
      </c>
      <c r="E26" s="15"/>
      <c r="F26" s="15"/>
      <c r="G26" s="15"/>
      <c r="H26" s="15"/>
      <c r="I26" s="15"/>
      <c r="J26" s="15">
        <f t="shared" si="0"/>
        <v>2</v>
      </c>
    </row>
    <row r="27" spans="1:10" x14ac:dyDescent="0.25">
      <c r="A27" s="10" t="s">
        <v>139</v>
      </c>
      <c r="B27" s="10" t="s">
        <v>140</v>
      </c>
      <c r="C27" s="16" t="s">
        <v>116</v>
      </c>
      <c r="D27" s="10"/>
      <c r="E27" s="10"/>
      <c r="F27" s="10"/>
      <c r="G27" s="10"/>
      <c r="H27" s="10"/>
      <c r="I27" s="10">
        <v>2</v>
      </c>
      <c r="J27" s="10">
        <f>SUM(I27)</f>
        <v>2</v>
      </c>
    </row>
    <row r="28" spans="1:10" x14ac:dyDescent="0.25">
      <c r="A28" s="9"/>
      <c r="B28" s="9"/>
      <c r="C28" s="9"/>
      <c r="D28" s="9"/>
      <c r="E28" s="9"/>
      <c r="F28" s="9"/>
      <c r="G28" s="9"/>
      <c r="H28" s="9"/>
      <c r="I28" s="9"/>
      <c r="J28" s="17"/>
    </row>
  </sheetData>
  <sortState ref="A4:J27">
    <sortCondition descending="1" ref="J4:J2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N12" sqref="N12"/>
    </sheetView>
  </sheetViews>
  <sheetFormatPr defaultRowHeight="15" x14ac:dyDescent="0.25"/>
  <cols>
    <col min="1" max="1" width="20.85546875" bestFit="1" customWidth="1"/>
    <col min="2" max="2" width="20.42578125" bestFit="1" customWidth="1"/>
    <col min="3" max="3" width="3.7109375" style="7" bestFit="1" customWidth="1"/>
    <col min="4" max="5" width="6.5703125" bestFit="1" customWidth="1"/>
    <col min="6" max="9" width="6.5703125" style="7" customWidth="1"/>
    <col min="10" max="10" width="5.42578125" bestFit="1" customWidth="1"/>
    <col min="11" max="11" width="2" bestFit="1" customWidth="1"/>
  </cols>
  <sheetData>
    <row r="1" spans="1:11" s="7" customFormat="1" x14ac:dyDescent="0.25">
      <c r="A1" s="1"/>
      <c r="B1" s="1"/>
      <c r="C1" s="1"/>
      <c r="D1" s="9"/>
      <c r="E1" s="9"/>
      <c r="F1" s="9" t="s">
        <v>75</v>
      </c>
      <c r="G1" s="9"/>
      <c r="H1" s="9"/>
      <c r="I1" s="9"/>
      <c r="J1" s="9"/>
      <c r="K1" s="9"/>
    </row>
    <row r="2" spans="1:11" x14ac:dyDescent="0.25">
      <c r="A2" s="10"/>
      <c r="B2" s="10" t="s">
        <v>35</v>
      </c>
      <c r="C2" s="10"/>
      <c r="D2" s="2">
        <v>43478</v>
      </c>
      <c r="E2" s="11">
        <v>43831</v>
      </c>
      <c r="F2" s="11" t="s">
        <v>71</v>
      </c>
      <c r="G2" s="11" t="s">
        <v>93</v>
      </c>
      <c r="H2" s="11" t="s">
        <v>115</v>
      </c>
      <c r="I2" s="11" t="s">
        <v>134</v>
      </c>
      <c r="J2" s="10" t="s">
        <v>47</v>
      </c>
      <c r="K2" s="10"/>
    </row>
    <row r="3" spans="1:11" x14ac:dyDescent="0.25">
      <c r="A3" s="10"/>
      <c r="B3" s="10"/>
      <c r="C3" s="10"/>
      <c r="D3" s="2"/>
      <c r="E3" s="10"/>
      <c r="F3" s="10"/>
      <c r="G3" s="10"/>
      <c r="H3" s="10"/>
      <c r="I3" s="10"/>
      <c r="J3" s="10"/>
      <c r="K3" s="10"/>
    </row>
    <row r="4" spans="1:11" x14ac:dyDescent="0.25">
      <c r="A4" s="10" t="s">
        <v>58</v>
      </c>
      <c r="B4" s="10" t="s">
        <v>59</v>
      </c>
      <c r="C4" s="16" t="s">
        <v>41</v>
      </c>
      <c r="D4" s="10"/>
      <c r="E4" s="10">
        <v>5</v>
      </c>
      <c r="F4" s="10">
        <v>7</v>
      </c>
      <c r="G4" s="10">
        <v>6</v>
      </c>
      <c r="H4" s="10"/>
      <c r="I4" s="10">
        <v>7</v>
      </c>
      <c r="J4" s="10">
        <f>SUM(D4:I4)</f>
        <v>25</v>
      </c>
      <c r="K4" s="10">
        <v>1</v>
      </c>
    </row>
    <row r="5" spans="1:11" x14ac:dyDescent="0.25">
      <c r="A5" s="10" t="s">
        <v>20</v>
      </c>
      <c r="B5" s="10" t="s">
        <v>52</v>
      </c>
      <c r="C5" s="10" t="s">
        <v>41</v>
      </c>
      <c r="D5" s="10"/>
      <c r="E5" s="10">
        <v>8</v>
      </c>
      <c r="F5" s="10">
        <v>6</v>
      </c>
      <c r="G5" s="10">
        <v>7</v>
      </c>
      <c r="H5" s="10"/>
      <c r="I5" s="10"/>
      <c r="J5" s="10">
        <f t="shared" ref="J5:J10" si="0">SUM(D5:H5)</f>
        <v>21</v>
      </c>
      <c r="K5" s="10"/>
    </row>
    <row r="6" spans="1:11" x14ac:dyDescent="0.25">
      <c r="A6" s="10" t="s">
        <v>37</v>
      </c>
      <c r="B6" s="10" t="s">
        <v>38</v>
      </c>
      <c r="C6" s="16" t="s">
        <v>41</v>
      </c>
      <c r="D6" s="10">
        <v>7</v>
      </c>
      <c r="E6" s="10"/>
      <c r="F6" s="10">
        <v>8</v>
      </c>
      <c r="G6" s="10"/>
      <c r="H6" s="10"/>
      <c r="I6" s="10"/>
      <c r="J6" s="16">
        <f t="shared" si="0"/>
        <v>15</v>
      </c>
      <c r="K6" s="10"/>
    </row>
    <row r="7" spans="1:11" x14ac:dyDescent="0.25">
      <c r="A7" s="14" t="s">
        <v>78</v>
      </c>
      <c r="B7" s="14" t="s">
        <v>79</v>
      </c>
      <c r="C7" s="18" t="s">
        <v>44</v>
      </c>
      <c r="D7" s="14"/>
      <c r="E7" s="14"/>
      <c r="F7" s="18">
        <v>5</v>
      </c>
      <c r="G7" s="18">
        <v>5</v>
      </c>
      <c r="H7" s="18"/>
      <c r="I7" s="18"/>
      <c r="J7" s="14">
        <f t="shared" si="0"/>
        <v>10</v>
      </c>
      <c r="K7" s="14">
        <v>1</v>
      </c>
    </row>
    <row r="8" spans="1:11" x14ac:dyDescent="0.25">
      <c r="A8" s="10" t="s">
        <v>104</v>
      </c>
      <c r="B8" s="10" t="s">
        <v>105</v>
      </c>
      <c r="C8" s="16" t="s">
        <v>41</v>
      </c>
      <c r="D8" s="10"/>
      <c r="E8" s="10"/>
      <c r="F8" s="10"/>
      <c r="G8" s="10">
        <v>8</v>
      </c>
      <c r="H8" s="10"/>
      <c r="I8" s="10"/>
      <c r="J8" s="16">
        <f t="shared" si="0"/>
        <v>8</v>
      </c>
      <c r="K8" s="10"/>
    </row>
    <row r="9" spans="1:11" x14ac:dyDescent="0.25">
      <c r="A9" s="10" t="s">
        <v>126</v>
      </c>
      <c r="B9" s="10" t="s">
        <v>127</v>
      </c>
      <c r="C9" s="16" t="s">
        <v>41</v>
      </c>
      <c r="D9" s="10"/>
      <c r="E9" s="10"/>
      <c r="F9" s="10"/>
      <c r="G9" s="10"/>
      <c r="H9" s="10">
        <v>8</v>
      </c>
      <c r="I9" s="10"/>
      <c r="J9" s="10">
        <f t="shared" si="0"/>
        <v>8</v>
      </c>
      <c r="K9" s="10"/>
    </row>
    <row r="10" spans="1:11" x14ac:dyDescent="0.25">
      <c r="A10" s="14" t="s">
        <v>61</v>
      </c>
      <c r="B10" s="14" t="s">
        <v>62</v>
      </c>
      <c r="C10" s="14" t="s">
        <v>44</v>
      </c>
      <c r="D10" s="14"/>
      <c r="E10" s="14">
        <v>8</v>
      </c>
      <c r="F10" s="14"/>
      <c r="G10" s="14"/>
      <c r="H10" s="14"/>
      <c r="I10" s="14"/>
      <c r="J10" s="14">
        <f t="shared" si="0"/>
        <v>8</v>
      </c>
      <c r="K10" s="14"/>
    </row>
    <row r="11" spans="1:11" x14ac:dyDescent="0.25">
      <c r="A11" s="10" t="s">
        <v>143</v>
      </c>
      <c r="B11" s="10" t="s">
        <v>144</v>
      </c>
      <c r="C11" s="10" t="s">
        <v>41</v>
      </c>
      <c r="D11" s="10"/>
      <c r="E11" s="10"/>
      <c r="F11" s="10"/>
      <c r="G11" s="10"/>
      <c r="H11" s="10"/>
      <c r="I11" s="10">
        <v>8</v>
      </c>
      <c r="J11" s="10">
        <f>SUM(I11)</f>
        <v>8</v>
      </c>
      <c r="K11" s="10"/>
    </row>
    <row r="12" spans="1:11" x14ac:dyDescent="0.25">
      <c r="A12" s="14" t="s">
        <v>141</v>
      </c>
      <c r="B12" s="14" t="s">
        <v>142</v>
      </c>
      <c r="C12" s="14" t="s">
        <v>44</v>
      </c>
      <c r="D12" s="14"/>
      <c r="E12" s="14"/>
      <c r="F12" s="14"/>
      <c r="G12" s="14"/>
      <c r="H12" s="14"/>
      <c r="I12" s="14">
        <v>8</v>
      </c>
      <c r="J12" s="14">
        <f>SUM(I12)</f>
        <v>8</v>
      </c>
      <c r="K12" s="14"/>
    </row>
    <row r="13" spans="1:11" x14ac:dyDescent="0.25">
      <c r="A13" s="10" t="s">
        <v>36</v>
      </c>
      <c r="B13" s="10" t="s">
        <v>34</v>
      </c>
      <c r="C13" s="10" t="s">
        <v>41</v>
      </c>
      <c r="D13" s="10">
        <v>8</v>
      </c>
      <c r="E13" s="10"/>
      <c r="F13" s="10"/>
      <c r="G13" s="10"/>
      <c r="H13" s="10"/>
      <c r="I13" s="10"/>
      <c r="J13" s="10">
        <f>SUM(D13:H13)</f>
        <v>8</v>
      </c>
      <c r="K13" s="10"/>
    </row>
    <row r="14" spans="1:11" x14ac:dyDescent="0.25">
      <c r="A14" s="16" t="s">
        <v>54</v>
      </c>
      <c r="B14" s="16" t="s">
        <v>55</v>
      </c>
      <c r="C14" s="16" t="s">
        <v>41</v>
      </c>
      <c r="D14" s="16"/>
      <c r="E14" s="10">
        <v>7</v>
      </c>
      <c r="F14" s="10"/>
      <c r="G14" s="10"/>
      <c r="H14" s="10"/>
      <c r="I14" s="10"/>
      <c r="J14" s="10">
        <f>SUM(D14:H14)</f>
        <v>7</v>
      </c>
      <c r="K14" s="10"/>
    </row>
    <row r="15" spans="1:11" x14ac:dyDescent="0.25">
      <c r="A15" s="14" t="s">
        <v>50</v>
      </c>
      <c r="B15" s="14" t="s">
        <v>43</v>
      </c>
      <c r="C15" s="18" t="s">
        <v>44</v>
      </c>
      <c r="D15" s="14"/>
      <c r="E15" s="14"/>
      <c r="F15" s="14"/>
      <c r="G15" s="14"/>
      <c r="H15" s="14">
        <v>7</v>
      </c>
      <c r="I15" s="14"/>
      <c r="J15" s="14">
        <f>SUM(D15:H15)</f>
        <v>7</v>
      </c>
      <c r="K15" s="10"/>
    </row>
    <row r="16" spans="1:11" x14ac:dyDescent="0.25">
      <c r="A16" s="10" t="s">
        <v>145</v>
      </c>
      <c r="B16" s="10" t="s">
        <v>146</v>
      </c>
      <c r="C16" s="10" t="s">
        <v>44</v>
      </c>
      <c r="D16" s="10"/>
      <c r="E16" s="10"/>
      <c r="F16" s="10"/>
      <c r="G16" s="10"/>
      <c r="H16" s="10"/>
      <c r="I16" s="10">
        <v>7</v>
      </c>
      <c r="J16" s="10">
        <f>SUM(I16)</f>
        <v>7</v>
      </c>
      <c r="K16" s="10"/>
    </row>
    <row r="17" spans="1:11" x14ac:dyDescent="0.25">
      <c r="A17" s="10" t="s">
        <v>147</v>
      </c>
      <c r="B17" s="10" t="s">
        <v>148</v>
      </c>
      <c r="C17" s="10" t="s">
        <v>41</v>
      </c>
      <c r="D17" s="10"/>
      <c r="E17" s="10"/>
      <c r="F17" s="10"/>
      <c r="G17" s="10"/>
      <c r="H17" s="10"/>
      <c r="I17" s="10">
        <v>6</v>
      </c>
      <c r="J17" s="10">
        <f>SUM(I17)</f>
        <v>6</v>
      </c>
      <c r="K17" s="10"/>
    </row>
    <row r="18" spans="1:11" x14ac:dyDescent="0.25">
      <c r="A18" s="10" t="s">
        <v>56</v>
      </c>
      <c r="B18" s="10" t="s">
        <v>57</v>
      </c>
      <c r="C18" s="10" t="s">
        <v>41</v>
      </c>
      <c r="D18" s="10"/>
      <c r="E18" s="10">
        <v>6</v>
      </c>
      <c r="F18" s="10"/>
      <c r="G18" s="10"/>
      <c r="H18" s="10"/>
      <c r="I18" s="10"/>
      <c r="J18" s="10">
        <f>SUM(D18:H18)</f>
        <v>6</v>
      </c>
      <c r="K18" s="10"/>
    </row>
    <row r="19" spans="1:11" x14ac:dyDescent="0.25">
      <c r="A19" s="14" t="s">
        <v>27</v>
      </c>
      <c r="B19" s="14" t="s">
        <v>28</v>
      </c>
      <c r="C19" s="14" t="s">
        <v>44</v>
      </c>
      <c r="D19" s="14">
        <v>6</v>
      </c>
      <c r="E19" s="14"/>
      <c r="F19" s="14"/>
      <c r="G19" s="14"/>
      <c r="H19" s="14"/>
      <c r="I19" s="14"/>
      <c r="J19" s="14">
        <f>SUM(D19:H19)</f>
        <v>6</v>
      </c>
      <c r="K19" s="10"/>
    </row>
    <row r="20" spans="1:11" x14ac:dyDescent="0.25">
      <c r="A20" s="10" t="s">
        <v>135</v>
      </c>
      <c r="B20" s="10" t="s">
        <v>136</v>
      </c>
      <c r="C20" s="10" t="s">
        <v>41</v>
      </c>
      <c r="D20" s="10"/>
      <c r="E20" s="10"/>
      <c r="F20" s="10"/>
      <c r="G20" s="10"/>
      <c r="H20" s="10"/>
      <c r="I20" s="10">
        <v>5</v>
      </c>
      <c r="J20" s="10">
        <f>SUM(I20)</f>
        <v>5</v>
      </c>
      <c r="K20" s="10"/>
    </row>
    <row r="21" spans="1:11" x14ac:dyDescent="0.25">
      <c r="A21" s="14" t="s">
        <v>24</v>
      </c>
      <c r="B21" s="14" t="s">
        <v>25</v>
      </c>
      <c r="C21" s="14" t="s">
        <v>44</v>
      </c>
      <c r="D21" s="14">
        <v>5</v>
      </c>
      <c r="E21" s="14"/>
      <c r="F21" s="14"/>
      <c r="G21" s="14"/>
      <c r="H21" s="14"/>
      <c r="I21" s="14"/>
      <c r="J21" s="14">
        <f>SUM(D21:H21)</f>
        <v>5</v>
      </c>
      <c r="K21" s="10"/>
    </row>
    <row r="22" spans="1:11" x14ac:dyDescent="0.25">
      <c r="A22" s="10" t="s">
        <v>60</v>
      </c>
      <c r="B22" s="10" t="s">
        <v>46</v>
      </c>
      <c r="C22" s="10" t="s">
        <v>41</v>
      </c>
      <c r="D22" s="10"/>
      <c r="E22" s="10">
        <v>4</v>
      </c>
      <c r="F22" s="10"/>
      <c r="G22" s="10"/>
      <c r="H22" s="10"/>
      <c r="I22" s="10"/>
      <c r="J22" s="10">
        <f>SUM(D22:H22)</f>
        <v>4</v>
      </c>
      <c r="K22" s="10"/>
    </row>
    <row r="23" spans="1:11" x14ac:dyDescent="0.25">
      <c r="A23" s="10" t="s">
        <v>149</v>
      </c>
      <c r="B23" s="10" t="s">
        <v>150</v>
      </c>
      <c r="C23" s="10" t="s">
        <v>41</v>
      </c>
      <c r="D23" s="10"/>
      <c r="E23" s="10"/>
      <c r="F23" s="10"/>
      <c r="G23" s="10"/>
      <c r="H23" s="10"/>
      <c r="I23" s="10">
        <v>4</v>
      </c>
      <c r="J23" s="10">
        <f>SUM(I23)</f>
        <v>4</v>
      </c>
      <c r="K23" s="10"/>
    </row>
    <row r="24" spans="1:11" x14ac:dyDescent="0.25">
      <c r="A24" s="10" t="s">
        <v>31</v>
      </c>
      <c r="B24" s="10" t="s">
        <v>63</v>
      </c>
      <c r="C24" s="10" t="s">
        <v>41</v>
      </c>
      <c r="D24" s="10"/>
      <c r="E24" s="10">
        <v>2</v>
      </c>
      <c r="F24" s="10"/>
      <c r="G24" s="10"/>
      <c r="H24" s="10"/>
      <c r="I24" s="10"/>
      <c r="J24" s="10">
        <f>SUM(D24:H24)</f>
        <v>2</v>
      </c>
      <c r="K24" s="10"/>
    </row>
    <row r="25" spans="1:1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</sheetData>
  <sortState ref="A4:J24">
    <sortCondition descending="1" ref="J4:J24"/>
  </sortState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K5" sqref="K5"/>
    </sheetView>
  </sheetViews>
  <sheetFormatPr defaultRowHeight="15" x14ac:dyDescent="0.25"/>
  <cols>
    <col min="1" max="1" width="21.42578125" bestFit="1" customWidth="1"/>
    <col min="2" max="2" width="18.7109375" bestFit="1" customWidth="1"/>
    <col min="3" max="3" width="3.7109375" bestFit="1" customWidth="1"/>
    <col min="5" max="6" width="9.140625" style="7"/>
    <col min="8" max="8" width="2" bestFit="1" customWidth="1"/>
  </cols>
  <sheetData>
    <row r="1" spans="1:8" x14ac:dyDescent="0.25">
      <c r="A1" s="1"/>
      <c r="B1" s="1"/>
      <c r="C1" s="1"/>
      <c r="D1" s="1"/>
      <c r="E1" s="1"/>
      <c r="F1" s="1"/>
      <c r="G1" s="9"/>
      <c r="H1" s="9"/>
    </row>
    <row r="2" spans="1:8" x14ac:dyDescent="0.25">
      <c r="A2" s="10"/>
      <c r="B2" s="10" t="s">
        <v>80</v>
      </c>
      <c r="C2" s="10"/>
      <c r="D2" s="11" t="s">
        <v>71</v>
      </c>
      <c r="E2" s="11" t="s">
        <v>93</v>
      </c>
      <c r="F2" s="27" t="s">
        <v>134</v>
      </c>
      <c r="G2" s="10" t="s">
        <v>47</v>
      </c>
      <c r="H2" s="10"/>
    </row>
    <row r="3" spans="1:8" x14ac:dyDescent="0.25">
      <c r="A3" s="10"/>
      <c r="B3" s="10"/>
      <c r="C3" s="10"/>
      <c r="D3" s="10"/>
      <c r="E3" s="10"/>
      <c r="F3" s="13"/>
      <c r="G3" s="10"/>
      <c r="H3" s="10"/>
    </row>
    <row r="4" spans="1:8" x14ac:dyDescent="0.25">
      <c r="A4" s="14" t="s">
        <v>81</v>
      </c>
      <c r="B4" s="14" t="s">
        <v>82</v>
      </c>
      <c r="C4" s="14" t="s">
        <v>44</v>
      </c>
      <c r="D4" s="14">
        <v>7</v>
      </c>
      <c r="E4" s="14">
        <v>7</v>
      </c>
      <c r="F4" s="24"/>
      <c r="G4" s="14">
        <f>SUM(D4:E4)</f>
        <v>14</v>
      </c>
      <c r="H4" s="10">
        <v>1</v>
      </c>
    </row>
    <row r="5" spans="1:8" x14ac:dyDescent="0.25">
      <c r="A5" s="15" t="s">
        <v>143</v>
      </c>
      <c r="B5" s="15" t="s">
        <v>144</v>
      </c>
      <c r="C5" s="15" t="s">
        <v>41</v>
      </c>
      <c r="D5" s="15"/>
      <c r="E5" s="15"/>
      <c r="F5" s="28">
        <v>8</v>
      </c>
      <c r="G5" s="15">
        <f>SUM(F5)</f>
        <v>8</v>
      </c>
      <c r="H5" s="15">
        <v>1</v>
      </c>
    </row>
    <row r="6" spans="1:8" x14ac:dyDescent="0.25">
      <c r="A6" s="15" t="s">
        <v>37</v>
      </c>
      <c r="B6" s="15" t="s">
        <v>38</v>
      </c>
      <c r="C6" s="22" t="s">
        <v>41</v>
      </c>
      <c r="D6" s="15">
        <v>8</v>
      </c>
      <c r="E6" s="15"/>
      <c r="F6" s="28"/>
      <c r="G6" s="22">
        <f>SUM(D6)</f>
        <v>8</v>
      </c>
      <c r="H6" s="15">
        <v>1</v>
      </c>
    </row>
    <row r="7" spans="1:8" x14ac:dyDescent="0.25">
      <c r="A7" s="14" t="s">
        <v>151</v>
      </c>
      <c r="B7" s="14" t="s">
        <v>152</v>
      </c>
      <c r="C7" s="14" t="s">
        <v>44</v>
      </c>
      <c r="D7" s="14"/>
      <c r="E7" s="14"/>
      <c r="F7" s="24">
        <v>8</v>
      </c>
      <c r="G7" s="14">
        <f>SUM(F7)</f>
        <v>8</v>
      </c>
      <c r="H7" s="14"/>
    </row>
    <row r="8" spans="1:8" x14ac:dyDescent="0.25">
      <c r="A8" s="29" t="s">
        <v>106</v>
      </c>
      <c r="B8" s="29" t="s">
        <v>107</v>
      </c>
      <c r="C8" s="30" t="s">
        <v>41</v>
      </c>
      <c r="D8" s="29"/>
      <c r="E8" s="29">
        <v>8</v>
      </c>
      <c r="F8" s="29"/>
      <c r="G8" s="15">
        <f>SUM(E8)</f>
        <v>8</v>
      </c>
      <c r="H8" s="15">
        <v>1</v>
      </c>
    </row>
    <row r="9" spans="1:8" x14ac:dyDescent="0.25">
      <c r="A9" s="10" t="s">
        <v>141</v>
      </c>
      <c r="B9" s="10" t="s">
        <v>142</v>
      </c>
      <c r="C9" s="10" t="s">
        <v>44</v>
      </c>
      <c r="D9" s="10"/>
      <c r="E9" s="10"/>
      <c r="F9" s="13">
        <v>7</v>
      </c>
      <c r="G9" s="10">
        <f>SUM(F9)</f>
        <v>7</v>
      </c>
      <c r="H9" s="10"/>
    </row>
    <row r="10" spans="1:8" x14ac:dyDescent="0.25">
      <c r="A10" s="10" t="s">
        <v>58</v>
      </c>
      <c r="B10" s="10" t="s">
        <v>59</v>
      </c>
      <c r="C10" s="16" t="s">
        <v>41</v>
      </c>
      <c r="D10" s="10">
        <v>6</v>
      </c>
      <c r="E10" s="10"/>
      <c r="F10" s="13"/>
      <c r="G10" s="10">
        <f>SUM(D10)</f>
        <v>6</v>
      </c>
      <c r="H10" s="10"/>
    </row>
    <row r="11" spans="1:8" x14ac:dyDescent="0.25">
      <c r="A11" s="9"/>
      <c r="B11" s="9"/>
      <c r="C11" s="9"/>
      <c r="D11" s="9"/>
      <c r="E11" s="9"/>
      <c r="F11" s="26"/>
      <c r="G11" s="9"/>
      <c r="H11" s="9"/>
    </row>
  </sheetData>
  <sortState ref="A4:G11">
    <sortCondition descending="1" ref="G4:G1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30-45</vt:lpstr>
      <vt:lpstr>50-55CMS</vt:lpstr>
      <vt:lpstr>60-65CM</vt:lpstr>
      <vt:lpstr>70-75CMS</vt:lpstr>
      <vt:lpstr>80-85cm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Beaver Hall</cp:lastModifiedBy>
  <dcterms:created xsi:type="dcterms:W3CDTF">2019-01-15T11:17:21Z</dcterms:created>
  <dcterms:modified xsi:type="dcterms:W3CDTF">2019-04-13T15:41:01Z</dcterms:modified>
</cp:coreProperties>
</file>