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9990"/>
  </bookViews>
  <sheets>
    <sheet name="Dressage incl Quest Club 15th J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Y22" i="2" l="1"/>
  <c r="Z22" i="2"/>
  <c r="X22" i="2"/>
  <c r="Y23" i="2"/>
  <c r="Y25" i="2" s="1"/>
  <c r="Z23" i="2"/>
  <c r="Z25" i="2" s="1"/>
  <c r="X25" i="2"/>
  <c r="X23" i="2"/>
  <c r="V23" i="2"/>
  <c r="U23" i="2"/>
  <c r="V24" i="2"/>
  <c r="V26" i="2" s="1"/>
  <c r="W24" i="2"/>
  <c r="W26" i="2"/>
  <c r="U26" i="2"/>
  <c r="U24" i="2"/>
  <c r="T19" i="2"/>
  <c r="T24" i="2"/>
  <c r="T20" i="2"/>
  <c r="S28" i="2"/>
  <c r="S26" i="2"/>
  <c r="R18" i="2"/>
  <c r="R21" i="2" s="1"/>
  <c r="Q21" i="2"/>
  <c r="Q18" i="2"/>
  <c r="O25" i="2"/>
  <c r="O27" i="2" s="1"/>
  <c r="N27" i="2"/>
  <c r="N25" i="2"/>
  <c r="L26" i="2"/>
  <c r="L28" i="2" s="1"/>
  <c r="M26" i="2"/>
  <c r="M28" i="2" s="1"/>
  <c r="K28" i="2"/>
  <c r="K26" i="2"/>
  <c r="F25" i="2"/>
  <c r="E25" i="2"/>
  <c r="F26" i="2"/>
  <c r="F28" i="2" s="1"/>
  <c r="G26" i="2"/>
  <c r="G28" i="2" s="1"/>
  <c r="H26" i="2"/>
  <c r="H28" i="2" s="1"/>
  <c r="I26" i="2"/>
  <c r="I28" i="2" s="1"/>
  <c r="J26" i="2"/>
  <c r="J28" i="2" s="1"/>
  <c r="E28" i="2"/>
  <c r="E26" i="2"/>
  <c r="C29" i="2" l="1"/>
  <c r="C31" i="2" s="1"/>
  <c r="D29" i="2"/>
  <c r="D31" i="2" s="1"/>
  <c r="B31" i="2"/>
  <c r="B29" i="2"/>
  <c r="A24" i="2"/>
  <c r="A20" i="2"/>
</calcChain>
</file>

<file path=xl/sharedStrings.xml><?xml version="1.0" encoding="utf-8"?>
<sst xmlns="http://schemas.openxmlformats.org/spreadsheetml/2006/main" count="81" uniqueCount="48">
  <si>
    <t>Ms J Brough</t>
  </si>
  <si>
    <t>Jimmy</t>
  </si>
  <si>
    <t>Ms H Plant</t>
  </si>
  <si>
    <t>Lily</t>
  </si>
  <si>
    <t>Ms E Plant</t>
  </si>
  <si>
    <t>Lawless</t>
  </si>
  <si>
    <t>Ms Hannah Wheeldon</t>
  </si>
  <si>
    <t>Prancer</t>
  </si>
  <si>
    <t>P2</t>
  </si>
  <si>
    <t>Ms D Brookes</t>
  </si>
  <si>
    <t>Coco Beau</t>
  </si>
  <si>
    <t>Mrs E Woolley</t>
  </si>
  <si>
    <t>Barney</t>
  </si>
  <si>
    <t>P14</t>
  </si>
  <si>
    <t>Ms Rose Madden</t>
  </si>
  <si>
    <t>Glens Diamond</t>
  </si>
  <si>
    <t xml:space="preserve">  </t>
  </si>
  <si>
    <t>N24</t>
  </si>
  <si>
    <t>N28</t>
  </si>
  <si>
    <t>Miss Alana White</t>
  </si>
  <si>
    <t>Triumphant Welcome</t>
  </si>
  <si>
    <t>Ms S Donnellan</t>
  </si>
  <si>
    <t>Ms Katy Ferrari</t>
  </si>
  <si>
    <t>Sirius Chestnut</t>
  </si>
  <si>
    <t>RoR Central Recycled Racers</t>
  </si>
  <si>
    <t>Ms E Bradley</t>
  </si>
  <si>
    <t xml:space="preserve">Daicha II </t>
  </si>
  <si>
    <t>Ms L Etgherington</t>
  </si>
  <si>
    <t>Afton</t>
  </si>
  <si>
    <t>Mrs Lorraine Twigg</t>
  </si>
  <si>
    <t xml:space="preserve">Whippletree Jupiter   </t>
  </si>
  <si>
    <t>Intro</t>
  </si>
  <si>
    <t>A</t>
  </si>
  <si>
    <t>Prelim highest % wins</t>
  </si>
  <si>
    <t>Novice highest % wins</t>
  </si>
  <si>
    <t>Team Q P7</t>
  </si>
  <si>
    <t>Team Q n30</t>
  </si>
  <si>
    <t>My Quest Intro B</t>
  </si>
  <si>
    <t>My Quest P13</t>
  </si>
  <si>
    <t>My Quest N28</t>
  </si>
  <si>
    <t xml:space="preserve">P14 </t>
  </si>
  <si>
    <t xml:space="preserve">N24 </t>
  </si>
  <si>
    <t xml:space="preserve">RoR Central Recycled Racers </t>
  </si>
  <si>
    <t>Cevin</t>
  </si>
  <si>
    <t>R Ambry</t>
  </si>
  <si>
    <t>Syd</t>
  </si>
  <si>
    <t>av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</si>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</sst>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33" borderId="0" xfId="0" applyFill="1"/>
    <xf numFmtId="0" fontId="0" fillId="33" borderId="10" xfId="0" applyFill="1" applyBorder="1"/>
    <xf numFmtId="0" fontId="0" fillId="33" borderId="10" xfId="0" applyFill="1" applyBorder="1" applyAlignment="1">
      <alignment wrapText="1"/>
    </xf>
    <xf numFmtId="0" fontId="14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16" workbookViewId="0">
      <selection activeCell="J24" sqref="J24"/>
    </sheetView>
  </sheetViews>
  <sheetFormatPr defaultRowHeight="15" x14ac:dyDescent="0.25"/>
  <cols>
    <col min="1" max="1" width="3" bestFit="1" customWidth="1"/>
    <col min="2" max="2" width="20.42578125" bestFit="1" customWidth="1"/>
    <col min="3" max="3" width="20.7109375" bestFit="1" customWidth="1"/>
    <col min="4" max="4" width="29" bestFit="1" customWidth="1"/>
    <col min="5" max="5" width="4" bestFit="1" customWidth="1"/>
    <col min="6" max="6" width="4" customWidth="1"/>
    <col min="7" max="7" width="7.140625" customWidth="1"/>
    <col min="8" max="8" width="6" bestFit="1" customWidth="1"/>
    <col min="9" max="9" width="3" bestFit="1" customWidth="1"/>
    <col min="10" max="10" width="3.5703125" bestFit="1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1"/>
      <c r="B2" s="6" t="s">
        <v>31</v>
      </c>
      <c r="C2" s="1"/>
      <c r="D2" s="1"/>
      <c r="E2" s="1"/>
      <c r="F2" s="1"/>
      <c r="G2" s="1"/>
      <c r="H2" s="1"/>
      <c r="I2" s="1"/>
      <c r="J2" s="1" t="s">
        <v>47</v>
      </c>
    </row>
    <row r="3" spans="1:10" x14ac:dyDescent="0.25">
      <c r="A3" s="1">
        <v>21</v>
      </c>
      <c r="B3" s="1" t="s">
        <v>1</v>
      </c>
      <c r="C3" s="1" t="s">
        <v>0</v>
      </c>
      <c r="D3" s="2" t="s">
        <v>32</v>
      </c>
      <c r="E3" s="2"/>
      <c r="F3" s="2"/>
      <c r="G3" s="2">
        <v>69.13</v>
      </c>
      <c r="H3" s="2"/>
      <c r="I3" s="2"/>
      <c r="J3" s="1">
        <v>8</v>
      </c>
    </row>
    <row r="4" spans="1:10" x14ac:dyDescent="0.25">
      <c r="A4" s="4"/>
      <c r="B4" s="4"/>
      <c r="C4" s="4"/>
      <c r="D4" s="5"/>
      <c r="E4" s="5"/>
      <c r="F4" s="5"/>
      <c r="G4" s="5"/>
      <c r="H4" s="5"/>
      <c r="I4" s="5"/>
      <c r="J4" s="4"/>
    </row>
    <row r="5" spans="1:10" x14ac:dyDescent="0.25">
      <c r="A5" s="1"/>
      <c r="B5" s="6" t="s">
        <v>33</v>
      </c>
      <c r="C5" s="1"/>
      <c r="D5" s="2"/>
      <c r="E5" s="2"/>
      <c r="F5" s="2"/>
      <c r="G5" s="2"/>
      <c r="H5" s="2" t="s">
        <v>46</v>
      </c>
      <c r="I5" s="2"/>
      <c r="J5" s="1"/>
    </row>
    <row r="6" spans="1:10" x14ac:dyDescent="0.25">
      <c r="A6" s="1">
        <v>23</v>
      </c>
      <c r="B6" s="1" t="s">
        <v>15</v>
      </c>
      <c r="C6" s="1" t="s">
        <v>14</v>
      </c>
      <c r="D6" s="1" t="s">
        <v>40</v>
      </c>
      <c r="E6" s="1"/>
      <c r="F6" s="1"/>
      <c r="G6" s="1"/>
      <c r="H6" s="1">
        <v>69.23</v>
      </c>
      <c r="I6" s="1">
        <v>1</v>
      </c>
      <c r="J6" s="1">
        <v>8</v>
      </c>
    </row>
    <row r="7" spans="1:10" x14ac:dyDescent="0.25">
      <c r="A7" s="1">
        <v>25</v>
      </c>
      <c r="B7" s="1" t="s">
        <v>12</v>
      </c>
      <c r="C7" s="1" t="s">
        <v>11</v>
      </c>
      <c r="D7" s="1" t="s">
        <v>13</v>
      </c>
      <c r="E7" s="1"/>
      <c r="F7" s="1"/>
      <c r="G7" s="1"/>
      <c r="H7" s="1">
        <v>68.84</v>
      </c>
      <c r="I7" s="1">
        <v>2</v>
      </c>
      <c r="J7" s="1">
        <v>7</v>
      </c>
    </row>
    <row r="8" spans="1:10" x14ac:dyDescent="0.25">
      <c r="A8" s="1">
        <v>18</v>
      </c>
      <c r="B8" s="1" t="s">
        <v>10</v>
      </c>
      <c r="C8" s="1" t="s">
        <v>9</v>
      </c>
      <c r="D8" s="1" t="s">
        <v>40</v>
      </c>
      <c r="E8" s="1"/>
      <c r="F8" s="1"/>
      <c r="G8" s="1"/>
      <c r="H8" s="1">
        <v>68.84</v>
      </c>
      <c r="I8" s="1">
        <v>3</v>
      </c>
      <c r="J8" s="1">
        <v>6</v>
      </c>
    </row>
    <row r="9" spans="1:10" x14ac:dyDescent="0.25">
      <c r="A9" s="1">
        <v>22</v>
      </c>
      <c r="B9" s="1" t="s">
        <v>7</v>
      </c>
      <c r="C9" s="1" t="s">
        <v>6</v>
      </c>
      <c r="D9" s="1" t="s">
        <v>8</v>
      </c>
      <c r="E9" s="1"/>
      <c r="F9" s="1"/>
      <c r="G9" s="1"/>
      <c r="H9" s="1">
        <v>65.86</v>
      </c>
      <c r="I9" s="1">
        <v>4</v>
      </c>
      <c r="J9" s="1">
        <v>5</v>
      </c>
    </row>
    <row r="10" spans="1:10" x14ac:dyDescent="0.25">
      <c r="A10" s="1">
        <v>10</v>
      </c>
      <c r="B10" s="1" t="s">
        <v>45</v>
      </c>
      <c r="C10" s="1" t="s">
        <v>44</v>
      </c>
      <c r="D10" s="1" t="s">
        <v>13</v>
      </c>
      <c r="E10" s="1"/>
      <c r="F10" s="1"/>
      <c r="G10" s="1"/>
      <c r="H10" s="1">
        <v>64.8</v>
      </c>
      <c r="I10" s="1">
        <v>5</v>
      </c>
      <c r="J10" s="1">
        <v>4</v>
      </c>
    </row>
    <row r="11" spans="1:10" x14ac:dyDescent="0.25">
      <c r="A11" s="1">
        <v>14</v>
      </c>
      <c r="B11" s="1" t="s">
        <v>3</v>
      </c>
      <c r="C11" s="1" t="s">
        <v>2</v>
      </c>
      <c r="D11" s="1" t="s">
        <v>8</v>
      </c>
      <c r="E11" s="1"/>
      <c r="F11" s="1"/>
      <c r="G11" s="1">
        <v>65.17</v>
      </c>
      <c r="H11" s="1">
        <v>64.78</v>
      </c>
      <c r="I11" s="1">
        <v>6</v>
      </c>
      <c r="J11" s="1">
        <v>3</v>
      </c>
    </row>
    <row r="12" spans="1:10" x14ac:dyDescent="0.25">
      <c r="A12" s="1">
        <v>15</v>
      </c>
      <c r="B12" s="1" t="s">
        <v>5</v>
      </c>
      <c r="C12" s="1" t="s">
        <v>4</v>
      </c>
      <c r="D12" s="1" t="s">
        <v>8</v>
      </c>
      <c r="E12" s="1"/>
      <c r="F12" s="1"/>
      <c r="G12" s="1">
        <v>61.37</v>
      </c>
      <c r="H12" s="1">
        <v>62.3</v>
      </c>
      <c r="I12" s="1"/>
      <c r="J12" s="1">
        <v>2</v>
      </c>
    </row>
    <row r="13" spans="1:10" x14ac:dyDescent="0.25">
      <c r="A13" s="1">
        <v>14</v>
      </c>
      <c r="B13" s="1" t="s">
        <v>3</v>
      </c>
      <c r="C13" s="1" t="s">
        <v>2</v>
      </c>
      <c r="D13" s="1" t="s">
        <v>13</v>
      </c>
      <c r="E13" s="1"/>
      <c r="F13" s="1"/>
      <c r="G13" s="1">
        <v>64.42</v>
      </c>
      <c r="H13" s="1"/>
      <c r="I13" s="1"/>
      <c r="J13" s="1"/>
    </row>
    <row r="14" spans="1:10" x14ac:dyDescent="0.25">
      <c r="A14" s="1">
        <v>15</v>
      </c>
      <c r="B14" s="1" t="s">
        <v>5</v>
      </c>
      <c r="C14" s="1" t="s">
        <v>4</v>
      </c>
      <c r="D14" s="1" t="s">
        <v>13</v>
      </c>
      <c r="E14" s="1"/>
      <c r="F14" s="1"/>
      <c r="G14" s="1">
        <v>63.23</v>
      </c>
      <c r="H14" s="1"/>
      <c r="I14" s="1"/>
      <c r="J14" s="1"/>
    </row>
    <row r="15" spans="1:10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5">
      <c r="A16" s="1"/>
      <c r="B16" s="6" t="s">
        <v>34</v>
      </c>
      <c r="C16" s="1" t="s">
        <v>16</v>
      </c>
      <c r="D16" s="1"/>
      <c r="E16" s="1"/>
      <c r="F16" s="1"/>
      <c r="G16" s="1"/>
      <c r="H16" s="1"/>
      <c r="I16" s="1"/>
      <c r="J16" s="1"/>
    </row>
    <row r="17" spans="1:10" x14ac:dyDescent="0.25">
      <c r="A17" s="1">
        <v>25</v>
      </c>
      <c r="B17" s="1" t="s">
        <v>12</v>
      </c>
      <c r="C17" s="1" t="s">
        <v>11</v>
      </c>
      <c r="D17" s="1" t="s">
        <v>17</v>
      </c>
      <c r="E17" s="1"/>
      <c r="F17" s="1"/>
      <c r="G17" s="1"/>
      <c r="H17" s="1">
        <v>69.599999999999994</v>
      </c>
      <c r="I17" s="1">
        <v>1</v>
      </c>
      <c r="J17" s="1">
        <v>8</v>
      </c>
    </row>
    <row r="18" spans="1:10" x14ac:dyDescent="0.25">
      <c r="A18" s="1">
        <v>19</v>
      </c>
      <c r="B18" s="1" t="s">
        <v>20</v>
      </c>
      <c r="C18" s="1" t="s">
        <v>19</v>
      </c>
      <c r="D18" s="2" t="s">
        <v>18</v>
      </c>
      <c r="E18" s="2"/>
      <c r="F18" s="2"/>
      <c r="G18" s="2"/>
      <c r="H18" s="2">
        <v>63.75</v>
      </c>
      <c r="I18" s="1">
        <v>2</v>
      </c>
      <c r="J18" s="1">
        <v>7</v>
      </c>
    </row>
    <row r="19" spans="1:10" x14ac:dyDescent="0.25">
      <c r="A19" s="1">
        <v>22</v>
      </c>
      <c r="B19" s="1" t="s">
        <v>7</v>
      </c>
      <c r="C19" s="1" t="s">
        <v>6</v>
      </c>
      <c r="D19" s="1" t="s">
        <v>17</v>
      </c>
      <c r="E19" s="1"/>
      <c r="F19" s="1"/>
      <c r="G19" s="1"/>
      <c r="H19" s="1">
        <v>63.47</v>
      </c>
      <c r="I19" s="1">
        <v>3</v>
      </c>
      <c r="J19" s="1">
        <v>6</v>
      </c>
    </row>
    <row r="20" spans="1:10" x14ac:dyDescent="0.25">
      <c r="A20" s="1">
        <v>23</v>
      </c>
      <c r="B20" s="1" t="s">
        <v>15</v>
      </c>
      <c r="C20" s="1" t="s">
        <v>14</v>
      </c>
      <c r="D20" s="1" t="s">
        <v>18</v>
      </c>
      <c r="E20" s="1"/>
      <c r="F20" s="1"/>
      <c r="G20" s="1"/>
      <c r="H20" s="1">
        <v>63.33</v>
      </c>
      <c r="I20" s="1">
        <v>4</v>
      </c>
      <c r="J20" s="1">
        <v>5</v>
      </c>
    </row>
    <row r="21" spans="1:10" x14ac:dyDescent="0.25">
      <c r="A21" s="1">
        <v>18</v>
      </c>
      <c r="B21" s="1" t="s">
        <v>10</v>
      </c>
      <c r="C21" s="1" t="s">
        <v>9</v>
      </c>
      <c r="D21" s="1" t="s">
        <v>41</v>
      </c>
      <c r="E21" s="1"/>
      <c r="F21" s="1"/>
      <c r="G21" s="1"/>
      <c r="H21" s="1">
        <v>62.17</v>
      </c>
      <c r="I21" s="2">
        <v>5</v>
      </c>
      <c r="J21" s="1">
        <v>4</v>
      </c>
    </row>
    <row r="22" spans="1:10" x14ac:dyDescent="0.25">
      <c r="A22" s="4"/>
      <c r="B22" s="4"/>
      <c r="C22" s="4" t="s">
        <v>16</v>
      </c>
      <c r="D22" s="4"/>
      <c r="E22" s="4"/>
      <c r="F22" s="4"/>
      <c r="G22" s="4"/>
      <c r="H22" s="4"/>
      <c r="I22" s="4"/>
      <c r="J22" s="4"/>
    </row>
    <row r="23" spans="1:10" x14ac:dyDescent="0.25">
      <c r="A23" s="1"/>
      <c r="B23" s="6" t="s">
        <v>35</v>
      </c>
      <c r="C23" s="1" t="s">
        <v>16</v>
      </c>
      <c r="D23" s="1"/>
      <c r="E23" s="1"/>
      <c r="F23" s="1"/>
      <c r="G23" s="1"/>
      <c r="H23" s="1"/>
      <c r="I23" s="1"/>
      <c r="J23" s="1"/>
    </row>
    <row r="24" spans="1:10" x14ac:dyDescent="0.25">
      <c r="A24" s="1">
        <v>23</v>
      </c>
      <c r="B24" s="1" t="s">
        <v>15</v>
      </c>
      <c r="C24" s="1" t="s">
        <v>14</v>
      </c>
      <c r="D24" s="1" t="s">
        <v>42</v>
      </c>
      <c r="E24" s="1"/>
      <c r="F24" s="1"/>
      <c r="G24" s="1">
        <v>144</v>
      </c>
      <c r="H24" s="1">
        <v>65.45</v>
      </c>
      <c r="I24" s="1"/>
      <c r="J24" s="1"/>
    </row>
    <row r="25" spans="1:10" x14ac:dyDescent="0.25">
      <c r="A25" s="1">
        <v>19</v>
      </c>
      <c r="B25" s="1" t="s">
        <v>20</v>
      </c>
      <c r="C25" s="1" t="s">
        <v>19</v>
      </c>
      <c r="D25" s="1" t="s">
        <v>42</v>
      </c>
      <c r="E25" s="1"/>
      <c r="F25" s="1"/>
      <c r="G25" s="1">
        <v>138.5</v>
      </c>
      <c r="H25" s="1">
        <v>62.95</v>
      </c>
      <c r="I25" s="1"/>
      <c r="J25" s="1"/>
    </row>
    <row r="26" spans="1:1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1"/>
      <c r="B27" s="6" t="s">
        <v>36</v>
      </c>
      <c r="C27" s="1" t="s">
        <v>16</v>
      </c>
      <c r="D27" s="1"/>
      <c r="E27" s="1"/>
      <c r="F27" s="1"/>
      <c r="G27" s="1"/>
      <c r="H27" s="1"/>
      <c r="I27" s="1"/>
      <c r="J27" s="1"/>
    </row>
    <row r="28" spans="1:10" x14ac:dyDescent="0.25">
      <c r="A28" s="1">
        <v>16</v>
      </c>
      <c r="B28" s="1" t="s">
        <v>23</v>
      </c>
      <c r="C28" s="1" t="s">
        <v>22</v>
      </c>
      <c r="D28" s="1" t="s">
        <v>24</v>
      </c>
      <c r="E28" s="1"/>
      <c r="F28" s="1"/>
      <c r="G28" s="1">
        <v>177.5</v>
      </c>
      <c r="H28" s="1">
        <v>68.260000000000005</v>
      </c>
      <c r="I28" s="1"/>
      <c r="J28" s="1"/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1"/>
      <c r="B30" s="6" t="s">
        <v>37</v>
      </c>
      <c r="C30" s="1" t="s">
        <v>16</v>
      </c>
      <c r="D30" s="1"/>
      <c r="E30" s="1"/>
      <c r="F30" s="1"/>
      <c r="G30" s="1"/>
      <c r="H30" s="1"/>
      <c r="I30" s="1"/>
      <c r="J30" s="1"/>
    </row>
    <row r="31" spans="1:10" x14ac:dyDescent="0.25">
      <c r="A31" s="1">
        <v>26</v>
      </c>
      <c r="B31" s="1" t="s">
        <v>26</v>
      </c>
      <c r="C31" s="1" t="s">
        <v>25</v>
      </c>
      <c r="D31" s="1"/>
      <c r="E31" s="1"/>
      <c r="F31" s="1"/>
      <c r="G31" s="1">
        <v>162.5</v>
      </c>
      <c r="H31" s="1">
        <v>70.650000000000006</v>
      </c>
      <c r="I31" s="1"/>
      <c r="J31" s="1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1"/>
      <c r="B33" s="6" t="s">
        <v>38</v>
      </c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>
        <v>17</v>
      </c>
      <c r="B34" s="1" t="s">
        <v>43</v>
      </c>
      <c r="C34" s="1" t="s">
        <v>21</v>
      </c>
      <c r="D34" s="1"/>
      <c r="E34" s="1"/>
      <c r="F34" s="1"/>
      <c r="G34" s="1">
        <v>188</v>
      </c>
      <c r="H34" s="1">
        <v>72.3</v>
      </c>
      <c r="I34" s="1">
        <v>1</v>
      </c>
      <c r="J34" s="1"/>
    </row>
    <row r="35" spans="1:10" x14ac:dyDescent="0.25">
      <c r="A35" s="1">
        <v>24</v>
      </c>
      <c r="B35" s="1" t="s">
        <v>28</v>
      </c>
      <c r="C35" s="1" t="s">
        <v>27</v>
      </c>
      <c r="D35" s="1"/>
      <c r="E35" s="1"/>
      <c r="F35" s="1"/>
      <c r="G35" s="1">
        <v>164</v>
      </c>
      <c r="H35" s="1">
        <v>63.07</v>
      </c>
      <c r="I35" s="1">
        <v>2</v>
      </c>
      <c r="J35" s="1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1"/>
      <c r="B37" s="6" t="s">
        <v>39</v>
      </c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>
        <v>20</v>
      </c>
      <c r="B38" s="1" t="s">
        <v>30</v>
      </c>
      <c r="C38" s="1" t="s">
        <v>29</v>
      </c>
      <c r="D38" s="1"/>
      <c r="E38" s="1"/>
      <c r="F38" s="1"/>
      <c r="G38" s="1">
        <v>181</v>
      </c>
      <c r="H38" s="1">
        <v>75.41</v>
      </c>
      <c r="I38" s="1">
        <v>1</v>
      </c>
      <c r="J38" s="1"/>
    </row>
    <row r="39" spans="1:10" x14ac:dyDescent="0.25">
      <c r="A39" s="1">
        <v>16</v>
      </c>
      <c r="B39" s="1" t="s">
        <v>23</v>
      </c>
      <c r="C39" s="1" t="s">
        <v>22</v>
      </c>
      <c r="D39" s="1"/>
      <c r="E39" s="1"/>
      <c r="F39" s="1"/>
      <c r="G39" s="1">
        <v>170.5</v>
      </c>
      <c r="H39" s="1">
        <v>71.040000000000006</v>
      </c>
      <c r="I39" s="1">
        <v>2</v>
      </c>
      <c r="J39" s="1"/>
    </row>
    <row r="40" spans="1:10" x14ac:dyDescent="0.25">
      <c r="A40" s="1">
        <v>17</v>
      </c>
      <c r="B40" s="1" t="s">
        <v>43</v>
      </c>
      <c r="C40" s="1" t="s">
        <v>21</v>
      </c>
      <c r="D40" s="1"/>
      <c r="E40" s="1"/>
      <c r="F40" s="1"/>
      <c r="G40" s="1">
        <v>167</v>
      </c>
      <c r="H40" s="1">
        <v>69.58</v>
      </c>
      <c r="I40" s="1">
        <v>3</v>
      </c>
      <c r="J40" s="1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</sheetData>
  <sortState ref="A38:I40">
    <sortCondition descending="1" ref="H38:H40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opLeftCell="H1" workbookViewId="0">
      <selection activeCell="Z22" sqref="Z22"/>
    </sheetView>
  </sheetViews>
  <sheetFormatPr defaultRowHeight="15" x14ac:dyDescent="0.25"/>
  <sheetData>
    <row r="1" spans="1:26" x14ac:dyDescent="0.25">
      <c r="A1">
        <v>21</v>
      </c>
      <c r="B1">
        <v>14</v>
      </c>
      <c r="C1">
        <v>15</v>
      </c>
      <c r="D1">
        <v>22</v>
      </c>
      <c r="E1">
        <v>18</v>
      </c>
      <c r="F1">
        <v>25</v>
      </c>
      <c r="G1">
        <v>23</v>
      </c>
      <c r="H1">
        <v>14</v>
      </c>
      <c r="I1">
        <v>15</v>
      </c>
      <c r="J1">
        <v>10</v>
      </c>
      <c r="K1">
        <v>25</v>
      </c>
      <c r="L1">
        <v>18</v>
      </c>
      <c r="M1">
        <v>22</v>
      </c>
      <c r="O1">
        <v>19</v>
      </c>
      <c r="Q1">
        <v>19</v>
      </c>
      <c r="R1">
        <v>23</v>
      </c>
      <c r="S1">
        <v>16</v>
      </c>
      <c r="T1">
        <v>26</v>
      </c>
      <c r="U1">
        <v>17</v>
      </c>
      <c r="V1">
        <v>24</v>
      </c>
      <c r="X1">
        <v>17</v>
      </c>
      <c r="Y1">
        <v>20</v>
      </c>
      <c r="Z1">
        <v>16</v>
      </c>
    </row>
    <row r="2" spans="1:26" x14ac:dyDescent="0.25">
      <c r="A2">
        <v>6.5</v>
      </c>
      <c r="B2">
        <v>6</v>
      </c>
      <c r="C2">
        <v>6</v>
      </c>
      <c r="D2">
        <v>7</v>
      </c>
      <c r="E2">
        <v>6.5</v>
      </c>
      <c r="F2">
        <v>7</v>
      </c>
      <c r="G2">
        <v>7</v>
      </c>
      <c r="H2">
        <v>7</v>
      </c>
      <c r="I2">
        <v>6.5</v>
      </c>
      <c r="J2">
        <v>6.5</v>
      </c>
      <c r="K2">
        <v>7</v>
      </c>
      <c r="L2">
        <v>7</v>
      </c>
      <c r="M2">
        <v>7</v>
      </c>
      <c r="N2">
        <v>7</v>
      </c>
      <c r="O2">
        <v>6.5</v>
      </c>
      <c r="Q2">
        <v>7</v>
      </c>
      <c r="R2">
        <v>7</v>
      </c>
      <c r="S2">
        <v>7</v>
      </c>
      <c r="T2">
        <v>7.5</v>
      </c>
      <c r="U2">
        <v>7.5</v>
      </c>
      <c r="V2">
        <v>7</v>
      </c>
      <c r="X2">
        <v>7</v>
      </c>
      <c r="Y2">
        <v>8</v>
      </c>
      <c r="Z2">
        <v>8</v>
      </c>
    </row>
    <row r="3" spans="1:26" x14ac:dyDescent="0.25">
      <c r="A3">
        <v>6.5</v>
      </c>
      <c r="B3">
        <v>6.5</v>
      </c>
      <c r="C3">
        <v>6.5</v>
      </c>
      <c r="D3">
        <v>6.5</v>
      </c>
      <c r="E3">
        <v>7.5</v>
      </c>
      <c r="F3">
        <v>7</v>
      </c>
      <c r="G3">
        <v>8</v>
      </c>
      <c r="H3">
        <v>6.5</v>
      </c>
      <c r="I3">
        <v>6.5</v>
      </c>
      <c r="J3">
        <v>7.5</v>
      </c>
      <c r="K3">
        <v>8</v>
      </c>
      <c r="L3">
        <v>8</v>
      </c>
      <c r="M3">
        <v>7</v>
      </c>
      <c r="N3">
        <v>7.5</v>
      </c>
      <c r="O3">
        <v>6.5</v>
      </c>
      <c r="Q3">
        <v>7</v>
      </c>
      <c r="R3">
        <v>7</v>
      </c>
      <c r="S3">
        <v>7.5</v>
      </c>
      <c r="T3">
        <v>6.5</v>
      </c>
      <c r="U3">
        <v>7.5</v>
      </c>
      <c r="V3">
        <v>6.5</v>
      </c>
      <c r="X3">
        <v>7.5</v>
      </c>
      <c r="Y3">
        <v>8</v>
      </c>
      <c r="Z3">
        <v>7.5</v>
      </c>
    </row>
    <row r="4" spans="1:26" x14ac:dyDescent="0.25">
      <c r="A4">
        <v>7</v>
      </c>
      <c r="B4">
        <v>6.5</v>
      </c>
      <c r="C4">
        <v>6.5</v>
      </c>
      <c r="D4">
        <v>7</v>
      </c>
      <c r="E4">
        <v>7</v>
      </c>
      <c r="F4">
        <v>6</v>
      </c>
      <c r="G4">
        <v>7</v>
      </c>
      <c r="H4">
        <v>7</v>
      </c>
      <c r="I4">
        <v>6</v>
      </c>
      <c r="J4">
        <v>6.5</v>
      </c>
      <c r="K4">
        <v>7.5</v>
      </c>
      <c r="L4">
        <v>7.5</v>
      </c>
      <c r="M4">
        <v>7</v>
      </c>
      <c r="N4">
        <v>6.5</v>
      </c>
      <c r="O4">
        <v>7</v>
      </c>
      <c r="Q4">
        <v>7</v>
      </c>
      <c r="R4">
        <v>7.5</v>
      </c>
      <c r="S4">
        <v>7</v>
      </c>
      <c r="T4">
        <v>7.5</v>
      </c>
      <c r="U4">
        <v>6.5</v>
      </c>
      <c r="V4">
        <v>6</v>
      </c>
      <c r="X4">
        <v>7.5</v>
      </c>
      <c r="Y4">
        <v>8</v>
      </c>
      <c r="Z4">
        <v>8</v>
      </c>
    </row>
    <row r="5" spans="1:26" x14ac:dyDescent="0.25">
      <c r="A5">
        <v>7</v>
      </c>
      <c r="B5">
        <v>6.5</v>
      </c>
      <c r="C5">
        <v>6.5</v>
      </c>
      <c r="D5">
        <v>6.5</v>
      </c>
      <c r="E5">
        <v>7</v>
      </c>
      <c r="F5">
        <v>7.5</v>
      </c>
      <c r="G5">
        <v>8</v>
      </c>
      <c r="H5">
        <v>6.5</v>
      </c>
      <c r="I5">
        <v>6</v>
      </c>
      <c r="J5">
        <v>8</v>
      </c>
      <c r="K5">
        <v>7.5</v>
      </c>
      <c r="L5">
        <v>6.5</v>
      </c>
      <c r="M5">
        <v>6.5</v>
      </c>
      <c r="N5">
        <v>6.5</v>
      </c>
      <c r="O5">
        <v>7</v>
      </c>
      <c r="Q5">
        <v>7</v>
      </c>
      <c r="R5">
        <v>7</v>
      </c>
      <c r="S5">
        <v>6.5</v>
      </c>
      <c r="T5">
        <v>8</v>
      </c>
      <c r="U5">
        <v>7</v>
      </c>
      <c r="V5">
        <v>7</v>
      </c>
      <c r="X5">
        <v>7.5</v>
      </c>
      <c r="Y5">
        <v>7.5</v>
      </c>
      <c r="Z5">
        <v>7</v>
      </c>
    </row>
    <row r="6" spans="1:26" x14ac:dyDescent="0.25">
      <c r="A6">
        <v>7</v>
      </c>
      <c r="B6">
        <v>6</v>
      </c>
      <c r="C6">
        <v>6</v>
      </c>
      <c r="D6">
        <v>6.5</v>
      </c>
      <c r="E6">
        <v>7</v>
      </c>
      <c r="F6">
        <v>7</v>
      </c>
      <c r="G6">
        <v>7.5</v>
      </c>
      <c r="H6">
        <v>7</v>
      </c>
      <c r="I6">
        <v>6.5</v>
      </c>
      <c r="J6">
        <v>7.5</v>
      </c>
      <c r="K6">
        <v>8</v>
      </c>
      <c r="L6">
        <v>6.5</v>
      </c>
      <c r="M6">
        <v>7</v>
      </c>
      <c r="N6">
        <v>6.5</v>
      </c>
      <c r="O6">
        <v>7</v>
      </c>
      <c r="Q6">
        <v>6</v>
      </c>
      <c r="R6">
        <v>6.5</v>
      </c>
      <c r="S6">
        <v>7.5</v>
      </c>
      <c r="T6">
        <v>14</v>
      </c>
      <c r="U6">
        <v>7.5</v>
      </c>
      <c r="V6">
        <v>6</v>
      </c>
      <c r="X6">
        <v>7.5</v>
      </c>
      <c r="Y6">
        <v>8</v>
      </c>
      <c r="Z6">
        <v>7</v>
      </c>
    </row>
    <row r="7" spans="1:26" x14ac:dyDescent="0.25">
      <c r="A7">
        <v>6.5</v>
      </c>
      <c r="B7">
        <v>7</v>
      </c>
      <c r="C7">
        <v>6</v>
      </c>
      <c r="D7">
        <v>7</v>
      </c>
      <c r="E7">
        <v>7</v>
      </c>
      <c r="F7">
        <v>6.5</v>
      </c>
      <c r="G7">
        <v>7</v>
      </c>
      <c r="H7">
        <v>6.5</v>
      </c>
      <c r="I7">
        <v>6</v>
      </c>
      <c r="J7">
        <v>7.5</v>
      </c>
      <c r="K7">
        <v>6</v>
      </c>
      <c r="L7">
        <v>6.5</v>
      </c>
      <c r="M7">
        <v>6</v>
      </c>
      <c r="N7">
        <v>7</v>
      </c>
      <c r="O7">
        <v>6.5</v>
      </c>
      <c r="Q7">
        <v>7</v>
      </c>
      <c r="R7">
        <v>6.5</v>
      </c>
      <c r="S7">
        <v>6.5</v>
      </c>
      <c r="T7">
        <v>7.5</v>
      </c>
      <c r="U7">
        <v>8</v>
      </c>
      <c r="V7">
        <v>6.5</v>
      </c>
      <c r="X7">
        <v>7</v>
      </c>
      <c r="Y7">
        <v>7</v>
      </c>
      <c r="Z7">
        <v>6.5</v>
      </c>
    </row>
    <row r="8" spans="1:26" x14ac:dyDescent="0.25">
      <c r="A8">
        <v>7</v>
      </c>
      <c r="B8">
        <v>7</v>
      </c>
      <c r="C8">
        <v>4</v>
      </c>
      <c r="D8">
        <v>7.5</v>
      </c>
      <c r="E8">
        <v>7</v>
      </c>
      <c r="F8">
        <v>7.5</v>
      </c>
      <c r="G8">
        <v>7</v>
      </c>
      <c r="H8">
        <v>6</v>
      </c>
      <c r="I8">
        <v>6.5</v>
      </c>
      <c r="J8">
        <v>6.5</v>
      </c>
      <c r="K8">
        <v>7</v>
      </c>
      <c r="L8">
        <v>5</v>
      </c>
      <c r="M8">
        <v>7</v>
      </c>
      <c r="N8">
        <v>6</v>
      </c>
      <c r="O8">
        <v>6</v>
      </c>
      <c r="Q8">
        <v>6.5</v>
      </c>
      <c r="R8">
        <v>7</v>
      </c>
      <c r="S8">
        <v>6</v>
      </c>
      <c r="T8">
        <v>7</v>
      </c>
      <c r="U8">
        <v>6.5</v>
      </c>
      <c r="V8">
        <v>6</v>
      </c>
      <c r="X8">
        <v>7</v>
      </c>
      <c r="Y8">
        <v>7.5</v>
      </c>
      <c r="Z8">
        <v>8</v>
      </c>
    </row>
    <row r="9" spans="1:26" x14ac:dyDescent="0.25">
      <c r="A9">
        <v>16</v>
      </c>
      <c r="B9">
        <v>13</v>
      </c>
      <c r="C9">
        <v>10</v>
      </c>
      <c r="D9">
        <v>15</v>
      </c>
      <c r="E9">
        <v>7.5</v>
      </c>
      <c r="F9">
        <v>7</v>
      </c>
      <c r="G9">
        <v>6.5</v>
      </c>
      <c r="H9">
        <v>6</v>
      </c>
      <c r="I9">
        <v>6.5</v>
      </c>
      <c r="J9">
        <v>6</v>
      </c>
      <c r="K9">
        <v>7.6</v>
      </c>
      <c r="L9">
        <v>6</v>
      </c>
      <c r="M9">
        <v>7</v>
      </c>
      <c r="N9">
        <v>6.5</v>
      </c>
      <c r="O9">
        <v>7</v>
      </c>
      <c r="Q9">
        <v>6.5</v>
      </c>
      <c r="R9">
        <v>6</v>
      </c>
      <c r="S9">
        <v>14</v>
      </c>
      <c r="T9">
        <v>7</v>
      </c>
      <c r="U9">
        <v>7</v>
      </c>
      <c r="V9">
        <v>6.5</v>
      </c>
      <c r="X9">
        <v>7.5</v>
      </c>
      <c r="Y9">
        <v>7.5</v>
      </c>
      <c r="Z9">
        <v>7</v>
      </c>
    </row>
    <row r="10" spans="1:26" x14ac:dyDescent="0.25">
      <c r="A10">
        <v>6.5</v>
      </c>
      <c r="B10">
        <v>6.5</v>
      </c>
      <c r="C10">
        <v>4</v>
      </c>
      <c r="D10">
        <v>7</v>
      </c>
      <c r="E10">
        <v>6.5</v>
      </c>
      <c r="F10">
        <v>7.5</v>
      </c>
      <c r="G10">
        <v>6.5</v>
      </c>
      <c r="H10">
        <v>7</v>
      </c>
      <c r="I10">
        <v>6</v>
      </c>
      <c r="J10">
        <v>6.5</v>
      </c>
      <c r="K10">
        <v>7</v>
      </c>
      <c r="L10">
        <v>6</v>
      </c>
      <c r="M10">
        <v>6.5</v>
      </c>
      <c r="N10">
        <v>6</v>
      </c>
      <c r="O10">
        <v>6.5</v>
      </c>
      <c r="Q10">
        <v>6.5</v>
      </c>
      <c r="R10">
        <v>6</v>
      </c>
      <c r="S10">
        <v>7</v>
      </c>
      <c r="T10">
        <v>7</v>
      </c>
      <c r="U10">
        <v>14</v>
      </c>
      <c r="V10">
        <v>12</v>
      </c>
      <c r="X10">
        <v>7</v>
      </c>
      <c r="Y10">
        <v>8</v>
      </c>
      <c r="Z10">
        <v>7</v>
      </c>
    </row>
    <row r="11" spans="1:26" x14ac:dyDescent="0.25">
      <c r="A11">
        <v>7</v>
      </c>
      <c r="B11">
        <v>7</v>
      </c>
      <c r="C11">
        <v>7</v>
      </c>
      <c r="D11">
        <v>6.5</v>
      </c>
      <c r="E11">
        <v>12</v>
      </c>
      <c r="F11">
        <v>13</v>
      </c>
      <c r="G11">
        <v>14</v>
      </c>
      <c r="H11">
        <v>13</v>
      </c>
      <c r="I11">
        <v>14</v>
      </c>
      <c r="J11">
        <v>13</v>
      </c>
      <c r="K11">
        <v>5</v>
      </c>
      <c r="L11">
        <v>7</v>
      </c>
      <c r="M11">
        <v>6.5</v>
      </c>
      <c r="N11">
        <v>6</v>
      </c>
      <c r="O11">
        <v>6.5</v>
      </c>
      <c r="Q11">
        <v>13</v>
      </c>
      <c r="R11">
        <v>12</v>
      </c>
      <c r="S11">
        <v>7</v>
      </c>
      <c r="T11">
        <v>7</v>
      </c>
      <c r="U11">
        <v>7.5</v>
      </c>
      <c r="V11">
        <v>6.5</v>
      </c>
      <c r="X11">
        <v>7</v>
      </c>
      <c r="Y11">
        <v>7.5</v>
      </c>
      <c r="Z11">
        <v>6.5</v>
      </c>
    </row>
    <row r="12" spans="1:26" x14ac:dyDescent="0.25">
      <c r="A12">
        <v>5</v>
      </c>
      <c r="B12">
        <v>7</v>
      </c>
      <c r="C12">
        <v>6.5</v>
      </c>
      <c r="D12">
        <v>6.5</v>
      </c>
      <c r="E12">
        <v>6</v>
      </c>
      <c r="F12">
        <v>7</v>
      </c>
      <c r="G12">
        <v>6</v>
      </c>
      <c r="H12">
        <v>6</v>
      </c>
      <c r="I12">
        <v>6</v>
      </c>
      <c r="J12">
        <v>7.5</v>
      </c>
      <c r="K12">
        <v>6.5</v>
      </c>
      <c r="L12">
        <v>6.5</v>
      </c>
      <c r="M12">
        <v>6</v>
      </c>
      <c r="N12">
        <v>6.5</v>
      </c>
      <c r="O12">
        <v>4</v>
      </c>
      <c r="Q12">
        <v>4.5</v>
      </c>
      <c r="R12">
        <v>3</v>
      </c>
      <c r="S12">
        <v>6.5</v>
      </c>
      <c r="T12">
        <v>6.5</v>
      </c>
      <c r="U12">
        <v>7.5</v>
      </c>
      <c r="V12">
        <v>6</v>
      </c>
      <c r="X12">
        <v>7</v>
      </c>
      <c r="Y12">
        <v>7.5</v>
      </c>
      <c r="Z12">
        <v>6.5</v>
      </c>
    </row>
    <row r="13" spans="1:26" x14ac:dyDescent="0.25">
      <c r="A13">
        <v>8</v>
      </c>
      <c r="B13">
        <v>6.5</v>
      </c>
      <c r="C13">
        <v>6.5</v>
      </c>
      <c r="D13">
        <v>6</v>
      </c>
      <c r="E13">
        <v>7</v>
      </c>
      <c r="F13">
        <v>6.5</v>
      </c>
      <c r="G13">
        <v>8</v>
      </c>
      <c r="H13">
        <v>6</v>
      </c>
      <c r="I13">
        <v>7</v>
      </c>
      <c r="J13">
        <v>6</v>
      </c>
      <c r="K13">
        <v>7</v>
      </c>
      <c r="L13">
        <v>5.5</v>
      </c>
      <c r="M13">
        <v>6</v>
      </c>
      <c r="N13">
        <v>6</v>
      </c>
      <c r="O13">
        <v>7</v>
      </c>
      <c r="Q13">
        <v>14</v>
      </c>
      <c r="R13">
        <v>14</v>
      </c>
      <c r="S13">
        <v>6.5</v>
      </c>
      <c r="T13">
        <v>7</v>
      </c>
      <c r="U13">
        <v>7.5</v>
      </c>
      <c r="V13">
        <v>6</v>
      </c>
      <c r="X13">
        <v>7.5</v>
      </c>
      <c r="Y13">
        <v>7</v>
      </c>
      <c r="Z13">
        <v>7.5</v>
      </c>
    </row>
    <row r="14" spans="1:26" x14ac:dyDescent="0.25">
      <c r="A14">
        <v>14</v>
      </c>
      <c r="B14">
        <v>6.5</v>
      </c>
      <c r="C14">
        <v>6.5</v>
      </c>
      <c r="D14">
        <v>6.5</v>
      </c>
      <c r="E14">
        <v>8</v>
      </c>
      <c r="F14">
        <v>7</v>
      </c>
      <c r="G14">
        <v>7</v>
      </c>
      <c r="H14">
        <v>6.5</v>
      </c>
      <c r="I14">
        <v>6.5</v>
      </c>
      <c r="J14">
        <v>4</v>
      </c>
      <c r="K14">
        <v>7</v>
      </c>
      <c r="L14">
        <v>5.5</v>
      </c>
      <c r="M14">
        <v>6</v>
      </c>
      <c r="N14">
        <v>6</v>
      </c>
      <c r="O14">
        <v>6</v>
      </c>
      <c r="Q14">
        <v>12</v>
      </c>
      <c r="R14">
        <v>11</v>
      </c>
      <c r="S14">
        <v>6.5</v>
      </c>
      <c r="T14">
        <v>15</v>
      </c>
      <c r="U14">
        <v>7</v>
      </c>
      <c r="V14">
        <v>5.5</v>
      </c>
      <c r="X14">
        <v>6</v>
      </c>
      <c r="Y14">
        <v>6.5</v>
      </c>
      <c r="Z14">
        <v>6.5</v>
      </c>
    </row>
    <row r="15" spans="1:26" x14ac:dyDescent="0.25">
      <c r="A15">
        <v>13</v>
      </c>
      <c r="B15">
        <v>6.5</v>
      </c>
      <c r="C15">
        <v>6.5</v>
      </c>
      <c r="D15">
        <v>6</v>
      </c>
      <c r="E15">
        <v>7.5</v>
      </c>
      <c r="F15">
        <v>7</v>
      </c>
      <c r="G15">
        <v>6.5</v>
      </c>
      <c r="H15">
        <v>6</v>
      </c>
      <c r="I15">
        <v>6.5</v>
      </c>
      <c r="J15">
        <v>6.5</v>
      </c>
      <c r="K15">
        <v>6.5</v>
      </c>
      <c r="L15">
        <v>4</v>
      </c>
      <c r="M15">
        <v>4</v>
      </c>
      <c r="N15">
        <v>7</v>
      </c>
      <c r="O15">
        <v>5.5</v>
      </c>
      <c r="Q15">
        <v>13</v>
      </c>
      <c r="R15">
        <v>13</v>
      </c>
      <c r="S15">
        <v>7</v>
      </c>
      <c r="T15">
        <v>14</v>
      </c>
      <c r="U15">
        <v>8</v>
      </c>
      <c r="V15">
        <v>7</v>
      </c>
      <c r="X15">
        <v>7</v>
      </c>
      <c r="Y15">
        <v>7</v>
      </c>
      <c r="Z15">
        <v>7</v>
      </c>
    </row>
    <row r="16" spans="1:26" x14ac:dyDescent="0.25">
      <c r="A16">
        <v>13</v>
      </c>
      <c r="B16">
        <v>6.5</v>
      </c>
      <c r="C16">
        <v>6.5</v>
      </c>
      <c r="D16">
        <v>6.5</v>
      </c>
      <c r="E16">
        <v>7.5</v>
      </c>
      <c r="F16">
        <v>6.5</v>
      </c>
      <c r="G16">
        <v>6</v>
      </c>
      <c r="H16">
        <v>6.5</v>
      </c>
      <c r="I16">
        <v>6</v>
      </c>
      <c r="J16">
        <v>6</v>
      </c>
      <c r="K16">
        <v>5.5</v>
      </c>
      <c r="L16">
        <v>5.5</v>
      </c>
      <c r="M16">
        <v>6</v>
      </c>
      <c r="N16">
        <v>7</v>
      </c>
      <c r="O16">
        <v>6.5</v>
      </c>
      <c r="Q16">
        <v>14</v>
      </c>
      <c r="R16">
        <v>13</v>
      </c>
      <c r="S16">
        <v>6.5</v>
      </c>
      <c r="T16">
        <v>14</v>
      </c>
      <c r="U16">
        <v>7</v>
      </c>
      <c r="V16">
        <v>6.5</v>
      </c>
      <c r="X16">
        <v>7</v>
      </c>
      <c r="Y16">
        <v>7.5</v>
      </c>
      <c r="Z16">
        <v>7.5</v>
      </c>
    </row>
    <row r="17" spans="1:26" x14ac:dyDescent="0.25">
      <c r="A17">
        <v>15</v>
      </c>
      <c r="B17">
        <v>6</v>
      </c>
      <c r="C17">
        <v>7</v>
      </c>
      <c r="D17">
        <v>6</v>
      </c>
      <c r="E17">
        <v>14</v>
      </c>
      <c r="F17">
        <v>14</v>
      </c>
      <c r="G17">
        <v>14</v>
      </c>
      <c r="H17">
        <v>14</v>
      </c>
      <c r="I17">
        <v>13</v>
      </c>
      <c r="J17">
        <v>12</v>
      </c>
      <c r="K17">
        <v>7.5</v>
      </c>
      <c r="L17">
        <v>6</v>
      </c>
      <c r="M17">
        <v>7</v>
      </c>
      <c r="N17">
        <v>3</v>
      </c>
      <c r="O17">
        <v>4.5</v>
      </c>
      <c r="Q17">
        <v>13</v>
      </c>
      <c r="R17">
        <v>12</v>
      </c>
      <c r="S17">
        <v>7</v>
      </c>
      <c r="T17">
        <v>13</v>
      </c>
      <c r="U17">
        <v>15</v>
      </c>
      <c r="V17">
        <v>12</v>
      </c>
      <c r="X17">
        <v>5</v>
      </c>
      <c r="Y17">
        <v>6.5</v>
      </c>
      <c r="Z17">
        <v>7</v>
      </c>
    </row>
    <row r="18" spans="1:26" x14ac:dyDescent="0.25">
      <c r="A18">
        <v>14</v>
      </c>
      <c r="B18">
        <v>6</v>
      </c>
      <c r="C18">
        <v>6.5</v>
      </c>
      <c r="D18">
        <v>6</v>
      </c>
      <c r="E18">
        <v>13</v>
      </c>
      <c r="F18">
        <v>14</v>
      </c>
      <c r="G18">
        <v>13</v>
      </c>
      <c r="H18">
        <v>13</v>
      </c>
      <c r="I18">
        <v>12</v>
      </c>
      <c r="J18">
        <v>13</v>
      </c>
      <c r="K18">
        <v>8</v>
      </c>
      <c r="L18">
        <v>7</v>
      </c>
      <c r="M18">
        <v>6.5</v>
      </c>
      <c r="N18">
        <v>14</v>
      </c>
      <c r="O18">
        <v>14</v>
      </c>
      <c r="Q18">
        <f>SUM(Q2:Q17)</f>
        <v>144</v>
      </c>
      <c r="R18">
        <f>SUM(R2:R17)</f>
        <v>138.5</v>
      </c>
      <c r="S18">
        <v>7.5</v>
      </c>
      <c r="T18">
        <v>14</v>
      </c>
      <c r="U18">
        <v>14</v>
      </c>
      <c r="V18">
        <v>13</v>
      </c>
      <c r="X18">
        <v>14</v>
      </c>
      <c r="Y18">
        <v>16</v>
      </c>
      <c r="Z18">
        <v>14</v>
      </c>
    </row>
    <row r="19" spans="1:26" x14ac:dyDescent="0.25">
      <c r="T19">
        <f>SUM(T14:T18)</f>
        <v>70</v>
      </c>
      <c r="U19">
        <v>15</v>
      </c>
      <c r="V19">
        <v>13</v>
      </c>
      <c r="X19">
        <v>14</v>
      </c>
      <c r="Y19">
        <v>15</v>
      </c>
      <c r="Z19">
        <v>13</v>
      </c>
    </row>
    <row r="20" spans="1:26" x14ac:dyDescent="0.25">
      <c r="A20">
        <f>SUM(A2:A18)</f>
        <v>159</v>
      </c>
      <c r="B20">
        <v>7</v>
      </c>
      <c r="C20">
        <v>6.5</v>
      </c>
      <c r="D20">
        <v>7</v>
      </c>
      <c r="E20">
        <v>14</v>
      </c>
      <c r="F20">
        <v>14</v>
      </c>
      <c r="G20">
        <v>13</v>
      </c>
      <c r="H20">
        <v>12</v>
      </c>
      <c r="I20">
        <v>12</v>
      </c>
      <c r="J20">
        <v>13</v>
      </c>
      <c r="K20">
        <v>7.5</v>
      </c>
      <c r="L20">
        <v>7</v>
      </c>
      <c r="M20">
        <v>6.5</v>
      </c>
      <c r="N20">
        <v>12</v>
      </c>
      <c r="O20">
        <v>12</v>
      </c>
      <c r="Q20">
        <v>220</v>
      </c>
      <c r="R20">
        <v>220</v>
      </c>
      <c r="S20">
        <v>14</v>
      </c>
      <c r="T20">
        <f>SUM(T2:T18)</f>
        <v>162.5</v>
      </c>
      <c r="U20">
        <v>14</v>
      </c>
      <c r="V20">
        <v>13</v>
      </c>
      <c r="X20">
        <v>13</v>
      </c>
      <c r="Y20">
        <v>16</v>
      </c>
      <c r="Z20">
        <v>15</v>
      </c>
    </row>
    <row r="21" spans="1:26" x14ac:dyDescent="0.25">
      <c r="A21">
        <v>230</v>
      </c>
      <c r="B21">
        <v>14</v>
      </c>
      <c r="C21">
        <v>13</v>
      </c>
      <c r="D21">
        <v>13</v>
      </c>
      <c r="E21">
        <v>14</v>
      </c>
      <c r="F21">
        <v>14</v>
      </c>
      <c r="G21">
        <v>14</v>
      </c>
      <c r="H21">
        <v>13</v>
      </c>
      <c r="I21">
        <v>13</v>
      </c>
      <c r="J21">
        <v>13</v>
      </c>
      <c r="K21">
        <v>7</v>
      </c>
      <c r="L21">
        <v>7</v>
      </c>
      <c r="M21">
        <v>6.5</v>
      </c>
      <c r="N21">
        <v>12</v>
      </c>
      <c r="O21">
        <v>13</v>
      </c>
      <c r="Q21">
        <f>Q18/Q20*100</f>
        <v>65.454545454545453</v>
      </c>
      <c r="R21">
        <f>R18/R20*100</f>
        <v>62.954545454545453</v>
      </c>
      <c r="S21">
        <v>13</v>
      </c>
      <c r="T21">
        <v>230</v>
      </c>
      <c r="U21">
        <v>14</v>
      </c>
      <c r="V21">
        <v>12</v>
      </c>
      <c r="X21">
        <v>14</v>
      </c>
      <c r="Y21">
        <v>15</v>
      </c>
      <c r="Z21">
        <v>14</v>
      </c>
    </row>
    <row r="22" spans="1:26" x14ac:dyDescent="0.25">
      <c r="X22">
        <f>SUM(X18:X21)</f>
        <v>55</v>
      </c>
      <c r="Y22">
        <f t="shared" ref="Y22:Z22" si="0">SUM(Y18:Y21)</f>
        <v>62</v>
      </c>
      <c r="Z22">
        <f t="shared" si="0"/>
        <v>56</v>
      </c>
    </row>
    <row r="23" spans="1:26" x14ac:dyDescent="0.25">
      <c r="U23">
        <f>SUM(U17:U21)</f>
        <v>72</v>
      </c>
      <c r="V23">
        <f>SUM(V17:V21)</f>
        <v>63</v>
      </c>
      <c r="X23">
        <f>SUM(X2:X21)</f>
        <v>167</v>
      </c>
      <c r="Y23">
        <f t="shared" ref="Y23:Z23" si="1">SUM(Y2:Y21)</f>
        <v>181</v>
      </c>
      <c r="Z23">
        <f t="shared" si="1"/>
        <v>170.5</v>
      </c>
    </row>
    <row r="24" spans="1:26" x14ac:dyDescent="0.25">
      <c r="A24">
        <f>A20/A21*100</f>
        <v>69.130434782608702</v>
      </c>
      <c r="B24">
        <v>13</v>
      </c>
      <c r="C24">
        <v>12</v>
      </c>
      <c r="D24">
        <v>12</v>
      </c>
      <c r="E24">
        <v>13</v>
      </c>
      <c r="F24">
        <v>13</v>
      </c>
      <c r="G24">
        <v>14</v>
      </c>
      <c r="H24">
        <v>12</v>
      </c>
      <c r="I24">
        <v>12</v>
      </c>
      <c r="J24">
        <v>12</v>
      </c>
      <c r="K24">
        <v>13</v>
      </c>
      <c r="L24">
        <v>11</v>
      </c>
      <c r="M24">
        <v>12</v>
      </c>
      <c r="N24">
        <v>13</v>
      </c>
      <c r="O24">
        <v>14</v>
      </c>
      <c r="S24">
        <v>13</v>
      </c>
      <c r="T24">
        <f>T20/T21*100</f>
        <v>70.652173913043484</v>
      </c>
      <c r="U24">
        <f>SUM(U2:U21)</f>
        <v>188</v>
      </c>
      <c r="V24">
        <f t="shared" ref="V24:W24" si="2">SUM(V2:V21)</f>
        <v>164</v>
      </c>
      <c r="W24">
        <f t="shared" si="2"/>
        <v>0</v>
      </c>
      <c r="X24">
        <v>240</v>
      </c>
      <c r="Y24">
        <v>240</v>
      </c>
      <c r="Z24">
        <v>240</v>
      </c>
    </row>
    <row r="25" spans="1:26" x14ac:dyDescent="0.25">
      <c r="E25">
        <f>SUM(E17:E24)</f>
        <v>68</v>
      </c>
      <c r="F25">
        <f>SUM(F17:F24)</f>
        <v>69</v>
      </c>
      <c r="K25">
        <v>14</v>
      </c>
      <c r="L25">
        <v>12</v>
      </c>
      <c r="M25">
        <v>12</v>
      </c>
      <c r="N25">
        <f>SUM(N2:N24)</f>
        <v>152</v>
      </c>
      <c r="O25">
        <f>SUM(O2:O24)</f>
        <v>153</v>
      </c>
      <c r="S25">
        <v>14</v>
      </c>
      <c r="U25">
        <v>260</v>
      </c>
      <c r="V25">
        <v>260</v>
      </c>
      <c r="W25">
        <v>260</v>
      </c>
      <c r="X25">
        <f>X23/X24*100</f>
        <v>69.583333333333329</v>
      </c>
      <c r="Y25">
        <f t="shared" ref="Y25:Z25" si="3">Y23/Y24*100</f>
        <v>75.416666666666671</v>
      </c>
      <c r="Z25">
        <f t="shared" si="3"/>
        <v>71.041666666666671</v>
      </c>
    </row>
    <row r="26" spans="1:26" x14ac:dyDescent="0.25">
      <c r="B26">
        <v>12</v>
      </c>
      <c r="C26">
        <v>13</v>
      </c>
      <c r="D26">
        <v>13</v>
      </c>
      <c r="E26">
        <f>SUM(E2:E24)</f>
        <v>179</v>
      </c>
      <c r="F26">
        <f t="shared" ref="F26:J26" si="4">SUM(F2:F24)</f>
        <v>179</v>
      </c>
      <c r="G26">
        <f t="shared" si="4"/>
        <v>180</v>
      </c>
      <c r="H26">
        <f t="shared" si="4"/>
        <v>167.5</v>
      </c>
      <c r="I26">
        <f t="shared" si="4"/>
        <v>164.5</v>
      </c>
      <c r="J26">
        <f t="shared" si="4"/>
        <v>168.5</v>
      </c>
      <c r="K26">
        <f>SUM(K2:K25)</f>
        <v>160.1</v>
      </c>
      <c r="L26">
        <f t="shared" ref="L26:M26" si="5">SUM(L2:L25)</f>
        <v>143</v>
      </c>
      <c r="M26">
        <f t="shared" si="5"/>
        <v>146</v>
      </c>
      <c r="N26">
        <v>240</v>
      </c>
      <c r="O26">
        <v>240</v>
      </c>
      <c r="S26">
        <f>SUM(S2:S25)</f>
        <v>177.5</v>
      </c>
      <c r="U26">
        <f>U24/U25*100</f>
        <v>72.307692307692307</v>
      </c>
      <c r="V26">
        <f t="shared" ref="V26:W26" si="6">V24/V25*100</f>
        <v>63.076923076923073</v>
      </c>
      <c r="W26">
        <f t="shared" si="6"/>
        <v>0</v>
      </c>
    </row>
    <row r="27" spans="1:26" x14ac:dyDescent="0.25">
      <c r="B27">
        <v>13</v>
      </c>
      <c r="C27">
        <v>13</v>
      </c>
      <c r="D27">
        <v>13</v>
      </c>
      <c r="E27">
        <v>260</v>
      </c>
      <c r="F27">
        <v>260</v>
      </c>
      <c r="G27">
        <v>260</v>
      </c>
      <c r="H27">
        <v>260</v>
      </c>
      <c r="I27">
        <v>260</v>
      </c>
      <c r="J27">
        <v>260</v>
      </c>
      <c r="K27">
        <v>230</v>
      </c>
      <c r="L27">
        <v>230</v>
      </c>
      <c r="M27">
        <v>230</v>
      </c>
      <c r="N27">
        <f>N25/N26*100</f>
        <v>63.333333333333329</v>
      </c>
      <c r="O27">
        <f>O25/O26*100</f>
        <v>63.749999999999993</v>
      </c>
      <c r="S27">
        <v>260</v>
      </c>
    </row>
    <row r="28" spans="1:26" x14ac:dyDescent="0.25">
      <c r="B28">
        <v>13</v>
      </c>
      <c r="C28">
        <v>12</v>
      </c>
      <c r="D28">
        <v>13</v>
      </c>
      <c r="E28">
        <f>E26/E27*100</f>
        <v>68.84615384615384</v>
      </c>
      <c r="F28">
        <f t="shared" ref="F28:J28" si="7">F26/F27*100</f>
        <v>68.84615384615384</v>
      </c>
      <c r="G28">
        <f t="shared" si="7"/>
        <v>69.230769230769226</v>
      </c>
      <c r="H28">
        <f t="shared" si="7"/>
        <v>64.423076923076934</v>
      </c>
      <c r="I28">
        <f t="shared" si="7"/>
        <v>63.269230769230766</v>
      </c>
      <c r="J28">
        <f t="shared" si="7"/>
        <v>64.807692307692307</v>
      </c>
      <c r="K28">
        <f>K26/K27*100</f>
        <v>69.608695652173907</v>
      </c>
      <c r="L28">
        <f t="shared" ref="L28:M28" si="8">L26/L27*100</f>
        <v>62.173913043478258</v>
      </c>
      <c r="M28">
        <f t="shared" si="8"/>
        <v>63.478260869565219</v>
      </c>
      <c r="S28">
        <f>S26/S27*100</f>
        <v>68.269230769230774</v>
      </c>
    </row>
    <row r="29" spans="1:26" x14ac:dyDescent="0.25">
      <c r="B29">
        <f>SUM(B2:B28)</f>
        <v>189</v>
      </c>
      <c r="C29">
        <f>SUM(C2:C28)</f>
        <v>178</v>
      </c>
      <c r="D29">
        <f>SUM(D2:D28)</f>
        <v>191</v>
      </c>
    </row>
    <row r="30" spans="1:26" x14ac:dyDescent="0.25">
      <c r="B30">
        <v>290</v>
      </c>
      <c r="C30">
        <v>290</v>
      </c>
      <c r="D30">
        <v>290</v>
      </c>
    </row>
    <row r="31" spans="1:26" x14ac:dyDescent="0.25">
      <c r="B31">
        <f>B29/B30*100</f>
        <v>65.172413793103445</v>
      </c>
      <c r="C31">
        <f t="shared" ref="C31:D31" si="9">C29/C30*100</f>
        <v>61.379310344827587</v>
      </c>
      <c r="D31">
        <f t="shared" si="9"/>
        <v>65.862068965517238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incl Quest Club 15th J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2019-06-15T09:01:34Z</cp:lastPrinted>
  <dcterms:created xsi:type="dcterms:W3CDTF">2019-06-14T10:38:48Z</dcterms:created>
  <dcterms:modified xsi:type="dcterms:W3CDTF">2019-06-16T17:41:52Z</dcterms:modified>
</cp:coreProperties>
</file>