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15"/>
  </bookViews>
  <sheets>
    <sheet name="Dressage_Class_Schedule_201907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H31" i="2" l="1"/>
  <c r="AI31" i="2"/>
  <c r="AJ31" i="2"/>
  <c r="AK31" i="2"/>
  <c r="AL31" i="2"/>
  <c r="AG31" i="2"/>
  <c r="AH32" i="2"/>
  <c r="AH34" i="2" s="1"/>
  <c r="AI32" i="2"/>
  <c r="AI34" i="2" s="1"/>
  <c r="AJ32" i="2"/>
  <c r="AJ34" i="2" s="1"/>
  <c r="AK32" i="2"/>
  <c r="AK34" i="2" s="1"/>
  <c r="AL32" i="2"/>
  <c r="AL34" i="2"/>
  <c r="AG34" i="2"/>
  <c r="AG32" i="2"/>
  <c r="H47" i="1"/>
  <c r="H49" i="1"/>
  <c r="H50" i="1"/>
  <c r="H51" i="1"/>
  <c r="H48" i="1"/>
  <c r="H40" i="1"/>
  <c r="H42" i="1"/>
  <c r="H39" i="1"/>
  <c r="H41" i="1"/>
  <c r="H44" i="1"/>
  <c r="H43" i="1"/>
  <c r="H38" i="1"/>
  <c r="AA28" i="2"/>
  <c r="AB28" i="2"/>
  <c r="AC28" i="2"/>
  <c r="AD28" i="2"/>
  <c r="AE28" i="2"/>
  <c r="Z28" i="2"/>
  <c r="AA29" i="2"/>
  <c r="AA32" i="2" s="1"/>
  <c r="AB29" i="2"/>
  <c r="AB32" i="2" s="1"/>
  <c r="AC29" i="2"/>
  <c r="AC32" i="2" s="1"/>
  <c r="AD29" i="2"/>
  <c r="AD32" i="2" s="1"/>
  <c r="AE29" i="2"/>
  <c r="AE32" i="2" s="1"/>
  <c r="AF29" i="2"/>
  <c r="AF32" i="2"/>
  <c r="Z32" i="2"/>
  <c r="Z29" i="2"/>
  <c r="X23" i="2"/>
  <c r="X26" i="2"/>
  <c r="X24" i="2"/>
  <c r="U24" i="2"/>
  <c r="V24" i="2"/>
  <c r="W24" i="2"/>
  <c r="T24" i="2"/>
  <c r="U25" i="2"/>
  <c r="U27" i="2" s="1"/>
  <c r="V25" i="2"/>
  <c r="V27" i="2" s="1"/>
  <c r="W25" i="2"/>
  <c r="W27" i="2"/>
  <c r="T27" i="2"/>
  <c r="T25" i="2"/>
  <c r="R22" i="2" l="1"/>
  <c r="S22" i="2"/>
  <c r="Q22" i="2"/>
  <c r="R25" i="2"/>
  <c r="R27" i="2" s="1"/>
  <c r="S25" i="2"/>
  <c r="S27" i="2" s="1"/>
  <c r="Q27" i="2"/>
  <c r="Q25" i="2"/>
  <c r="O25" i="2"/>
  <c r="O26" i="2"/>
  <c r="O29" i="2" s="1"/>
  <c r="M25" i="2"/>
  <c r="N25" i="2"/>
  <c r="L25" i="2"/>
  <c r="M26" i="2"/>
  <c r="M29" i="2" s="1"/>
  <c r="N26" i="2"/>
  <c r="N29" i="2" s="1"/>
  <c r="L29" i="2"/>
  <c r="L26" i="2"/>
  <c r="J27" i="2"/>
  <c r="J30" i="2" s="1"/>
  <c r="K30" i="2"/>
  <c r="I30" i="2"/>
  <c r="I27" i="2"/>
  <c r="G27" i="2"/>
  <c r="G30" i="2" s="1"/>
  <c r="H27" i="2"/>
  <c r="H30" i="2" s="1"/>
  <c r="F30" i="2"/>
  <c r="F27" i="2"/>
  <c r="E20" i="2"/>
  <c r="E18" i="2"/>
  <c r="D27" i="2"/>
  <c r="D30" i="2" s="1"/>
  <c r="C30" i="2"/>
  <c r="C27" i="2"/>
  <c r="B19" i="2"/>
  <c r="B21" i="2" s="1"/>
  <c r="A21" i="2"/>
  <c r="A19" i="2"/>
</calcChain>
</file>

<file path=xl/sharedStrings.xml><?xml version="1.0" encoding="utf-8"?>
<sst xmlns="http://schemas.openxmlformats.org/spreadsheetml/2006/main" count="119" uniqueCount="58">
  <si>
    <t>Ms I Burrows</t>
  </si>
  <si>
    <t>Mac</t>
  </si>
  <si>
    <t>Ms A Nicholls</t>
  </si>
  <si>
    <t>Mika</t>
  </si>
  <si>
    <t xml:space="preserve">  </t>
  </si>
  <si>
    <t>P7</t>
  </si>
  <si>
    <t>Ms Rose Madden</t>
  </si>
  <si>
    <t>Glens Diamond</t>
  </si>
  <si>
    <t>Ms O Commins</t>
  </si>
  <si>
    <t>Donny</t>
  </si>
  <si>
    <t>Ms N Cranham</t>
  </si>
  <si>
    <t>Touch of Magic</t>
  </si>
  <si>
    <t>N30</t>
  </si>
  <si>
    <t>Miss Hannah Bailey</t>
  </si>
  <si>
    <t xml:space="preserve">Westhills Waterfall </t>
  </si>
  <si>
    <t>Miss Emily  Bailey</t>
  </si>
  <si>
    <t xml:space="preserve">Valentina II </t>
  </si>
  <si>
    <t>Ms Julia Tharratt</t>
  </si>
  <si>
    <t xml:space="preserve">Dylasau Dai Harris </t>
  </si>
  <si>
    <t>Ms H Lockhart</t>
  </si>
  <si>
    <t>Lyme Park Sugar &amp; Spice</t>
  </si>
  <si>
    <t>S</t>
  </si>
  <si>
    <t>Miss Helen Rutherford</t>
  </si>
  <si>
    <t>Toby’s Kid</t>
  </si>
  <si>
    <t>Ms B Fitzsimmons</t>
  </si>
  <si>
    <t>Mrs Pickering</t>
  </si>
  <si>
    <t>Ms Helen Lowe</t>
  </si>
  <si>
    <t xml:space="preserve">Wred Willow                    </t>
  </si>
  <si>
    <t>N24</t>
  </si>
  <si>
    <t xml:space="preserve">Albert </t>
  </si>
  <si>
    <t>Ms Alex Calder</t>
  </si>
  <si>
    <t xml:space="preserve">Ghandi's Bria </t>
  </si>
  <si>
    <t>Ms A Tomlinson</t>
  </si>
  <si>
    <t>Moreorless</t>
  </si>
  <si>
    <t>Mrs Katy  ASH</t>
  </si>
  <si>
    <t>Ielavanta</t>
  </si>
  <si>
    <t>Utah</t>
  </si>
  <si>
    <t>B</t>
  </si>
  <si>
    <t>Ms M Letts</t>
  </si>
  <si>
    <t xml:space="preserve">Newtown Butler </t>
  </si>
  <si>
    <t>Mrs Margaret Whalley</t>
  </si>
  <si>
    <t>Elarieta</t>
  </si>
  <si>
    <t>Intro</t>
  </si>
  <si>
    <t xml:space="preserve">A </t>
  </si>
  <si>
    <t>Prelim</t>
  </si>
  <si>
    <t>Novice</t>
  </si>
  <si>
    <t xml:space="preserve">P12 </t>
  </si>
  <si>
    <t>P13Q</t>
  </si>
  <si>
    <t xml:space="preserve">S </t>
  </si>
  <si>
    <t>P14Q</t>
  </si>
  <si>
    <t xml:space="preserve">B </t>
  </si>
  <si>
    <t>G</t>
  </si>
  <si>
    <t>N30Q</t>
  </si>
  <si>
    <t>E40</t>
  </si>
  <si>
    <t>E53Q</t>
  </si>
  <si>
    <t>s</t>
  </si>
  <si>
    <t>PTS</t>
  </si>
  <si>
    <t>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</si>
</sst>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18" fillId="33" borderId="0" xfId="0" applyFont="1" applyFill="1"/>
    <xf numFmtId="0" fontId="18" fillId="0" borderId="10" xfId="0" applyFont="1" applyBorder="1"/>
    <xf numFmtId="0" fontId="18" fillId="33" borderId="10" xfId="0" applyFont="1" applyFill="1" applyBorder="1"/>
    <xf numFmtId="0" fontId="18" fillId="0" borderId="0" xfId="0" applyFont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39" workbookViewId="0">
      <selection activeCell="A52" sqref="A52:XFD52"/>
    </sheetView>
  </sheetViews>
  <sheetFormatPr defaultRowHeight="15" x14ac:dyDescent="0.25"/>
  <cols>
    <col min="1" max="1" width="9" bestFit="1" customWidth="1"/>
    <col min="2" max="2" width="3" bestFit="1" customWidth="1"/>
    <col min="3" max="3" width="22.7109375" bestFit="1" customWidth="1"/>
    <col min="4" max="4" width="21.140625" bestFit="1" customWidth="1"/>
    <col min="5" max="5" width="4.5703125" bestFit="1" customWidth="1"/>
    <col min="6" max="8" width="6" bestFit="1" customWidth="1"/>
    <col min="9" max="9" width="4.5703125" customWidth="1"/>
    <col min="10" max="10" width="4" style="11" bestFit="1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8"/>
    </row>
    <row r="2" spans="1:10" x14ac:dyDescent="0.25">
      <c r="A2" s="1"/>
      <c r="B2" s="1"/>
      <c r="C2" s="6" t="s">
        <v>42</v>
      </c>
      <c r="D2" s="1"/>
      <c r="E2" s="1"/>
      <c r="F2" s="1"/>
      <c r="G2" s="1" t="s">
        <v>57</v>
      </c>
      <c r="H2" s="1"/>
      <c r="I2" s="1" t="s">
        <v>56</v>
      </c>
      <c r="J2" s="9"/>
    </row>
    <row r="3" spans="1:10" x14ac:dyDescent="0.25">
      <c r="A3" s="2"/>
      <c r="B3" s="1">
        <v>28</v>
      </c>
      <c r="C3" s="1" t="s">
        <v>3</v>
      </c>
      <c r="D3" s="1" t="s">
        <v>2</v>
      </c>
      <c r="E3" s="1" t="s">
        <v>43</v>
      </c>
      <c r="F3" s="1"/>
      <c r="G3" s="1">
        <v>66.95</v>
      </c>
      <c r="H3" s="1">
        <v>1</v>
      </c>
      <c r="I3" s="1">
        <v>8</v>
      </c>
      <c r="J3" s="9"/>
    </row>
    <row r="4" spans="1:10" x14ac:dyDescent="0.25">
      <c r="A4" s="2"/>
      <c r="B4" s="1">
        <v>25</v>
      </c>
      <c r="C4" s="1" t="s">
        <v>1</v>
      </c>
      <c r="D4" s="1" t="s">
        <v>0</v>
      </c>
      <c r="E4" s="1" t="s">
        <v>43</v>
      </c>
      <c r="F4" s="1"/>
      <c r="G4" s="1">
        <v>65.86</v>
      </c>
      <c r="H4" s="1">
        <v>2</v>
      </c>
      <c r="I4" s="1">
        <v>7</v>
      </c>
      <c r="J4" s="9"/>
    </row>
    <row r="5" spans="1:10" x14ac:dyDescent="0.25">
      <c r="A5" s="4"/>
      <c r="B5" s="5"/>
      <c r="C5" s="5"/>
      <c r="D5" s="5"/>
      <c r="E5" s="5"/>
      <c r="F5" s="5"/>
      <c r="G5" s="5"/>
      <c r="H5" s="5"/>
      <c r="I5" s="5"/>
      <c r="J5" s="10"/>
    </row>
    <row r="6" spans="1:10" x14ac:dyDescent="0.25">
      <c r="A6" s="2"/>
      <c r="B6" s="1"/>
      <c r="C6" s="6" t="s">
        <v>44</v>
      </c>
      <c r="D6" s="1" t="s">
        <v>4</v>
      </c>
      <c r="E6" s="1"/>
      <c r="F6" s="1"/>
      <c r="G6" s="1"/>
      <c r="H6" s="1"/>
      <c r="I6" s="1"/>
      <c r="J6" s="9"/>
    </row>
    <row r="7" spans="1:10" x14ac:dyDescent="0.25">
      <c r="A7" s="2"/>
      <c r="B7" s="1">
        <v>29</v>
      </c>
      <c r="C7" s="1" t="s">
        <v>7</v>
      </c>
      <c r="D7" s="1" t="s">
        <v>6</v>
      </c>
      <c r="E7" s="1" t="s">
        <v>46</v>
      </c>
      <c r="F7" s="1"/>
      <c r="G7" s="1">
        <v>66.290000000000006</v>
      </c>
      <c r="H7" s="1">
        <v>1</v>
      </c>
      <c r="I7" s="1">
        <v>8</v>
      </c>
      <c r="J7" s="9"/>
    </row>
    <row r="8" spans="1:10" x14ac:dyDescent="0.25">
      <c r="A8" s="2"/>
      <c r="B8" s="1">
        <v>25</v>
      </c>
      <c r="C8" s="1" t="s">
        <v>1</v>
      </c>
      <c r="D8" s="1" t="s">
        <v>0</v>
      </c>
      <c r="E8" s="1" t="s">
        <v>46</v>
      </c>
      <c r="F8" s="1"/>
      <c r="G8" s="1">
        <v>66.11</v>
      </c>
      <c r="H8" s="1">
        <v>2</v>
      </c>
      <c r="I8" s="1">
        <v>7</v>
      </c>
      <c r="J8" s="9"/>
    </row>
    <row r="9" spans="1:10" x14ac:dyDescent="0.25">
      <c r="A9" s="2"/>
      <c r="B9" s="1">
        <v>28</v>
      </c>
      <c r="C9" s="1" t="s">
        <v>3</v>
      </c>
      <c r="D9" s="1" t="s">
        <v>2</v>
      </c>
      <c r="E9" s="1" t="s">
        <v>5</v>
      </c>
      <c r="F9" s="1"/>
      <c r="G9" s="1">
        <v>56.81</v>
      </c>
      <c r="H9" s="1">
        <v>3</v>
      </c>
      <c r="I9" s="1">
        <v>6</v>
      </c>
      <c r="J9" s="9"/>
    </row>
    <row r="10" spans="1:10" x14ac:dyDescent="0.25">
      <c r="A10" s="4"/>
      <c r="B10" s="5"/>
      <c r="C10" s="5"/>
      <c r="D10" s="5"/>
      <c r="E10" s="5"/>
      <c r="F10" s="5"/>
      <c r="G10" s="5"/>
      <c r="H10" s="5"/>
      <c r="I10" s="5"/>
      <c r="J10" s="10"/>
    </row>
    <row r="11" spans="1:10" x14ac:dyDescent="0.25">
      <c r="A11" s="2"/>
      <c r="B11" s="1"/>
      <c r="C11" s="6" t="s">
        <v>45</v>
      </c>
      <c r="D11" s="1" t="s">
        <v>4</v>
      </c>
      <c r="E11" s="1"/>
      <c r="F11" s="1"/>
      <c r="G11" s="1"/>
      <c r="H11" s="1"/>
      <c r="I11" s="1"/>
      <c r="J11" s="9"/>
    </row>
    <row r="12" spans="1:10" x14ac:dyDescent="0.25">
      <c r="A12" s="2"/>
      <c r="B12" s="1">
        <v>31</v>
      </c>
      <c r="C12" s="1" t="s">
        <v>11</v>
      </c>
      <c r="D12" s="1" t="s">
        <v>10</v>
      </c>
      <c r="E12" s="1" t="s">
        <v>28</v>
      </c>
      <c r="F12" s="1">
        <v>65</v>
      </c>
      <c r="G12" s="12">
        <v>66.34</v>
      </c>
      <c r="H12" s="1">
        <v>1</v>
      </c>
      <c r="I12" s="1">
        <v>8</v>
      </c>
      <c r="J12" s="9"/>
    </row>
    <row r="13" spans="1:10" x14ac:dyDescent="0.25">
      <c r="A13" s="2"/>
      <c r="B13" s="1">
        <v>18</v>
      </c>
      <c r="C13" s="1" t="s">
        <v>9</v>
      </c>
      <c r="D13" s="1" t="s">
        <v>8</v>
      </c>
      <c r="E13" s="1" t="s">
        <v>28</v>
      </c>
      <c r="F13" s="1">
        <v>60.65</v>
      </c>
      <c r="G13" s="1">
        <v>61.47</v>
      </c>
      <c r="H13" s="1">
        <v>2</v>
      </c>
      <c r="I13" s="1">
        <v>7</v>
      </c>
      <c r="J13" s="9"/>
    </row>
    <row r="14" spans="1:10" x14ac:dyDescent="0.25">
      <c r="A14" s="2"/>
      <c r="B14" s="1">
        <v>29</v>
      </c>
      <c r="C14" s="1" t="s">
        <v>7</v>
      </c>
      <c r="D14" s="1" t="s">
        <v>6</v>
      </c>
      <c r="E14" s="1" t="s">
        <v>12</v>
      </c>
      <c r="F14" s="1"/>
      <c r="G14" s="1">
        <v>51.34</v>
      </c>
      <c r="H14" s="1">
        <v>3</v>
      </c>
      <c r="I14" s="1">
        <v>6</v>
      </c>
      <c r="J14" s="9">
        <v>20</v>
      </c>
    </row>
    <row r="15" spans="1:10" x14ac:dyDescent="0.25">
      <c r="A15" s="2"/>
      <c r="B15" s="1">
        <v>18</v>
      </c>
      <c r="C15" s="1" t="s">
        <v>9</v>
      </c>
      <c r="D15" s="1" t="s">
        <v>8</v>
      </c>
      <c r="E15" s="1" t="s">
        <v>12</v>
      </c>
      <c r="F15" s="1">
        <v>62.3</v>
      </c>
      <c r="G15" s="1"/>
      <c r="H15" s="1"/>
      <c r="I15" s="1"/>
      <c r="J15" s="9"/>
    </row>
    <row r="16" spans="1:10" x14ac:dyDescent="0.25">
      <c r="A16" s="2"/>
      <c r="B16" s="1">
        <v>32</v>
      </c>
      <c r="C16" s="1" t="s">
        <v>11</v>
      </c>
      <c r="D16" s="1" t="s">
        <v>10</v>
      </c>
      <c r="E16" s="1" t="s">
        <v>12</v>
      </c>
      <c r="F16" s="1">
        <v>67.69</v>
      </c>
      <c r="G16" s="1"/>
      <c r="H16" s="1"/>
      <c r="I16" s="1"/>
      <c r="J16" s="9"/>
    </row>
    <row r="17" spans="1:10" x14ac:dyDescent="0.25">
      <c r="A17" s="4"/>
      <c r="B17" s="5"/>
      <c r="C17" s="5"/>
      <c r="D17" s="5"/>
      <c r="E17" s="5"/>
      <c r="F17" s="5"/>
      <c r="G17" s="5"/>
      <c r="H17" s="5"/>
      <c r="I17" s="5"/>
      <c r="J17" s="10"/>
    </row>
    <row r="18" spans="1:10" x14ac:dyDescent="0.25">
      <c r="A18" s="7" t="s">
        <v>47</v>
      </c>
      <c r="B18" s="1"/>
      <c r="C18" s="1"/>
      <c r="D18" s="1" t="s">
        <v>4</v>
      </c>
      <c r="E18" s="1"/>
      <c r="F18" s="1"/>
      <c r="G18" s="1"/>
      <c r="H18" s="1"/>
      <c r="I18" s="1"/>
      <c r="J18" s="9"/>
    </row>
    <row r="19" spans="1:10" x14ac:dyDescent="0.25">
      <c r="A19" s="2"/>
      <c r="B19" s="1">
        <v>23</v>
      </c>
      <c r="C19" s="1" t="s">
        <v>18</v>
      </c>
      <c r="D19" s="1" t="s">
        <v>17</v>
      </c>
      <c r="E19" s="1" t="s">
        <v>48</v>
      </c>
      <c r="F19" s="1">
        <v>177.6</v>
      </c>
      <c r="G19" s="1">
        <v>67</v>
      </c>
      <c r="H19" s="1">
        <v>68.3</v>
      </c>
      <c r="I19" s="1">
        <v>1</v>
      </c>
      <c r="J19" s="9"/>
    </row>
    <row r="20" spans="1:10" x14ac:dyDescent="0.25">
      <c r="A20" s="2"/>
      <c r="B20" s="1">
        <v>20</v>
      </c>
      <c r="C20" s="1" t="s">
        <v>14</v>
      </c>
      <c r="D20" s="1" t="s">
        <v>13</v>
      </c>
      <c r="E20" s="1" t="s">
        <v>55</v>
      </c>
      <c r="F20" s="1">
        <v>173.5</v>
      </c>
      <c r="G20" s="1">
        <v>65</v>
      </c>
      <c r="H20" s="1">
        <v>66.73</v>
      </c>
      <c r="I20" s="1">
        <v>2</v>
      </c>
      <c r="J20" s="9"/>
    </row>
    <row r="21" spans="1:10" x14ac:dyDescent="0.25">
      <c r="A21" s="2"/>
      <c r="B21" s="1">
        <v>27</v>
      </c>
      <c r="C21" s="1" t="s">
        <v>20</v>
      </c>
      <c r="D21" s="1" t="s">
        <v>19</v>
      </c>
      <c r="E21" s="1" t="s">
        <v>21</v>
      </c>
      <c r="F21" s="1">
        <v>171</v>
      </c>
      <c r="G21" s="1">
        <v>66</v>
      </c>
      <c r="H21" s="1">
        <v>65.760000000000005</v>
      </c>
      <c r="I21" s="1">
        <v>3</v>
      </c>
      <c r="J21" s="9"/>
    </row>
    <row r="22" spans="1:10" x14ac:dyDescent="0.25">
      <c r="A22" s="2"/>
      <c r="B22" s="1">
        <v>21</v>
      </c>
      <c r="C22" s="1" t="s">
        <v>16</v>
      </c>
      <c r="D22" s="1" t="s">
        <v>15</v>
      </c>
      <c r="E22" s="1" t="s">
        <v>55</v>
      </c>
      <c r="F22" s="1">
        <v>162.5</v>
      </c>
      <c r="G22" s="1">
        <v>62</v>
      </c>
      <c r="H22" s="1">
        <v>62.5</v>
      </c>
      <c r="I22" s="1">
        <v>4</v>
      </c>
      <c r="J22" s="9"/>
    </row>
    <row r="23" spans="1:10" x14ac:dyDescent="0.25">
      <c r="A23" s="4"/>
      <c r="B23" s="5"/>
      <c r="C23" s="5"/>
      <c r="D23" s="5"/>
      <c r="E23" s="5"/>
      <c r="F23" s="5"/>
      <c r="G23" s="5"/>
      <c r="H23" s="5"/>
      <c r="I23" s="5"/>
      <c r="J23" s="10"/>
    </row>
    <row r="24" spans="1:10" x14ac:dyDescent="0.25">
      <c r="A24" s="7" t="s">
        <v>49</v>
      </c>
      <c r="B24" s="1"/>
      <c r="C24" s="1"/>
      <c r="D24" s="1"/>
      <c r="E24" s="1"/>
      <c r="F24" s="1"/>
      <c r="G24" s="1"/>
      <c r="H24" s="1"/>
      <c r="I24" s="1"/>
      <c r="J24" s="9"/>
    </row>
    <row r="25" spans="1:10" x14ac:dyDescent="0.25">
      <c r="A25" s="2"/>
      <c r="B25" s="1">
        <v>21</v>
      </c>
      <c r="C25" s="1" t="s">
        <v>16</v>
      </c>
      <c r="D25" s="1" t="s">
        <v>15</v>
      </c>
      <c r="E25" s="1" t="s">
        <v>21</v>
      </c>
      <c r="F25" s="1">
        <v>177.5</v>
      </c>
      <c r="G25" s="1">
        <v>68</v>
      </c>
      <c r="H25" s="1">
        <v>68.260000000000005</v>
      </c>
      <c r="I25" s="1">
        <v>1</v>
      </c>
      <c r="J25" s="9"/>
    </row>
    <row r="26" spans="1:10" x14ac:dyDescent="0.25">
      <c r="A26" s="2"/>
      <c r="B26" s="1">
        <v>23</v>
      </c>
      <c r="C26" s="1" t="s">
        <v>18</v>
      </c>
      <c r="D26" s="1" t="s">
        <v>17</v>
      </c>
      <c r="E26" s="1" t="s">
        <v>21</v>
      </c>
      <c r="F26" s="1">
        <v>177.5</v>
      </c>
      <c r="G26" s="1">
        <v>68</v>
      </c>
      <c r="H26" s="1">
        <v>68.260000000000005</v>
      </c>
      <c r="I26" s="1">
        <v>1</v>
      </c>
      <c r="J26" s="9"/>
    </row>
    <row r="27" spans="1:10" x14ac:dyDescent="0.25">
      <c r="A27" s="2"/>
      <c r="B27" s="1">
        <v>27</v>
      </c>
      <c r="C27" s="1" t="s">
        <v>20</v>
      </c>
      <c r="D27" s="1" t="s">
        <v>19</v>
      </c>
      <c r="E27" s="1" t="s">
        <v>21</v>
      </c>
      <c r="F27" s="1">
        <v>170.5</v>
      </c>
      <c r="G27" s="1">
        <v>68</v>
      </c>
      <c r="H27" s="1">
        <v>65.569999999999993</v>
      </c>
      <c r="I27" s="1">
        <v>3</v>
      </c>
      <c r="J27" s="9"/>
    </row>
    <row r="28" spans="1:10" x14ac:dyDescent="0.25">
      <c r="A28" s="4"/>
      <c r="B28" s="5"/>
      <c r="C28" s="5"/>
      <c r="D28" s="5"/>
      <c r="E28" s="5"/>
      <c r="F28" s="5"/>
      <c r="G28" s="5"/>
      <c r="H28" s="5"/>
      <c r="I28" s="5"/>
      <c r="J28" s="10"/>
    </row>
    <row r="29" spans="1:10" x14ac:dyDescent="0.25">
      <c r="A29" s="7" t="s">
        <v>28</v>
      </c>
      <c r="B29" s="1"/>
      <c r="C29" s="1"/>
      <c r="D29" s="1" t="s">
        <v>4</v>
      </c>
      <c r="E29" s="1"/>
      <c r="F29" s="1"/>
      <c r="G29" s="1"/>
      <c r="H29" s="1"/>
      <c r="I29" s="1"/>
      <c r="J29" s="9"/>
    </row>
    <row r="30" spans="1:10" x14ac:dyDescent="0.25">
      <c r="A30" s="2"/>
      <c r="B30" s="1">
        <v>14</v>
      </c>
      <c r="C30" s="1" t="s">
        <v>23</v>
      </c>
      <c r="D30" s="1" t="s">
        <v>22</v>
      </c>
      <c r="E30" s="1" t="s">
        <v>21</v>
      </c>
      <c r="F30" s="1">
        <v>142.5</v>
      </c>
      <c r="G30" s="1">
        <v>38</v>
      </c>
      <c r="H30" s="1">
        <v>61.95</v>
      </c>
      <c r="I30" s="1">
        <v>1</v>
      </c>
      <c r="J30" s="9"/>
    </row>
    <row r="31" spans="1:10" x14ac:dyDescent="0.25">
      <c r="A31" s="2"/>
      <c r="B31" s="1">
        <v>26</v>
      </c>
      <c r="C31" s="1" t="s">
        <v>25</v>
      </c>
      <c r="D31" s="1" t="s">
        <v>24</v>
      </c>
      <c r="E31" s="1" t="s">
        <v>50</v>
      </c>
      <c r="F31" s="1">
        <v>143</v>
      </c>
      <c r="G31" s="1">
        <v>37.5</v>
      </c>
      <c r="H31" s="1">
        <v>62.17</v>
      </c>
      <c r="I31" s="1">
        <v>1</v>
      </c>
      <c r="J31" s="9"/>
    </row>
    <row r="32" spans="1:10" x14ac:dyDescent="0.25">
      <c r="A32" s="2"/>
      <c r="B32" s="1">
        <v>33</v>
      </c>
      <c r="C32" s="1" t="s">
        <v>27</v>
      </c>
      <c r="D32" s="1" t="s">
        <v>26</v>
      </c>
      <c r="E32" s="1" t="s">
        <v>51</v>
      </c>
      <c r="F32" s="1">
        <v>148.5</v>
      </c>
      <c r="G32" s="1">
        <v>41</v>
      </c>
      <c r="H32" s="1">
        <v>64.56</v>
      </c>
      <c r="I32" s="1">
        <v>1</v>
      </c>
      <c r="J32" s="9"/>
    </row>
    <row r="33" spans="1:10" x14ac:dyDescent="0.25">
      <c r="A33" s="4"/>
      <c r="B33" s="5"/>
      <c r="C33" s="5"/>
      <c r="D33" s="5"/>
      <c r="E33" s="5"/>
      <c r="F33" s="5"/>
      <c r="G33" s="5"/>
      <c r="H33" s="5"/>
      <c r="I33" s="5"/>
      <c r="J33" s="10"/>
    </row>
    <row r="34" spans="1:10" x14ac:dyDescent="0.25">
      <c r="A34" s="7" t="s">
        <v>52</v>
      </c>
      <c r="B34" s="1"/>
      <c r="C34" s="1"/>
      <c r="D34" s="1" t="s">
        <v>4</v>
      </c>
      <c r="E34" s="1"/>
      <c r="F34" s="1"/>
      <c r="G34" s="1"/>
      <c r="H34" s="1"/>
      <c r="I34" s="1"/>
      <c r="J34" s="9"/>
    </row>
    <row r="35" spans="1:10" x14ac:dyDescent="0.25">
      <c r="A35" s="2"/>
      <c r="B35" s="1">
        <v>14</v>
      </c>
      <c r="C35" s="1" t="s">
        <v>23</v>
      </c>
      <c r="D35" s="1" t="s">
        <v>22</v>
      </c>
      <c r="E35" s="1" t="s">
        <v>21</v>
      </c>
      <c r="F35" s="1">
        <v>171</v>
      </c>
      <c r="G35" s="1">
        <v>52</v>
      </c>
      <c r="H35" s="1">
        <v>65.760000000000005</v>
      </c>
      <c r="I35" s="1"/>
      <c r="J35" s="9"/>
    </row>
    <row r="36" spans="1:10" x14ac:dyDescent="0.25">
      <c r="A36" s="4"/>
      <c r="B36" s="5"/>
      <c r="C36" s="5"/>
      <c r="D36" s="5" t="s">
        <v>4</v>
      </c>
      <c r="E36" s="5"/>
      <c r="F36" s="5"/>
      <c r="G36" s="5"/>
      <c r="H36" s="5"/>
      <c r="I36" s="5"/>
      <c r="J36" s="10"/>
    </row>
    <row r="37" spans="1:10" x14ac:dyDescent="0.25">
      <c r="A37" s="7" t="s">
        <v>53</v>
      </c>
      <c r="B37" s="1"/>
      <c r="C37" s="1"/>
      <c r="D37" s="1" t="s">
        <v>4</v>
      </c>
      <c r="E37" s="1"/>
      <c r="F37" s="1"/>
      <c r="G37" s="1"/>
      <c r="H37" s="1"/>
      <c r="I37" s="1"/>
      <c r="J37" s="9"/>
    </row>
    <row r="38" spans="1:10" x14ac:dyDescent="0.25">
      <c r="A38" s="2"/>
      <c r="B38" s="1">
        <v>17</v>
      </c>
      <c r="C38" s="1" t="s">
        <v>31</v>
      </c>
      <c r="D38" s="1" t="s">
        <v>30</v>
      </c>
      <c r="E38" s="1" t="s">
        <v>21</v>
      </c>
      <c r="F38" s="1">
        <v>211.5</v>
      </c>
      <c r="G38" s="1">
        <v>57</v>
      </c>
      <c r="H38" s="1">
        <f>F38/310*100</f>
        <v>68.225806451612897</v>
      </c>
      <c r="I38" s="1">
        <v>1</v>
      </c>
      <c r="J38" s="9"/>
    </row>
    <row r="39" spans="1:10" x14ac:dyDescent="0.25">
      <c r="A39" s="2"/>
      <c r="B39" s="1">
        <v>34</v>
      </c>
      <c r="C39" s="1" t="s">
        <v>36</v>
      </c>
      <c r="D39" s="1" t="s">
        <v>26</v>
      </c>
      <c r="E39" s="1" t="s">
        <v>51</v>
      </c>
      <c r="F39" s="1">
        <v>210.5</v>
      </c>
      <c r="G39" s="1">
        <v>55</v>
      </c>
      <c r="H39" s="1">
        <f>F39/310*100</f>
        <v>67.903225806451616</v>
      </c>
      <c r="I39" s="1">
        <v>1</v>
      </c>
      <c r="J39" s="9"/>
    </row>
    <row r="40" spans="1:10" x14ac:dyDescent="0.25">
      <c r="A40" s="2"/>
      <c r="B40" s="1">
        <v>19</v>
      </c>
      <c r="C40" s="1" t="s">
        <v>33</v>
      </c>
      <c r="D40" s="1" t="s">
        <v>32</v>
      </c>
      <c r="E40" s="1" t="s">
        <v>55</v>
      </c>
      <c r="F40" s="1">
        <v>208.5</v>
      </c>
      <c r="G40" s="1">
        <v>54</v>
      </c>
      <c r="H40" s="1">
        <f>F40/310*100</f>
        <v>67.258064516129039</v>
      </c>
      <c r="I40" s="1">
        <v>2</v>
      </c>
      <c r="J40" s="9"/>
    </row>
    <row r="41" spans="1:10" x14ac:dyDescent="0.25">
      <c r="A41" s="2"/>
      <c r="B41" s="1">
        <v>26</v>
      </c>
      <c r="C41" s="1" t="s">
        <v>25</v>
      </c>
      <c r="D41" s="1" t="s">
        <v>24</v>
      </c>
      <c r="E41" s="1" t="s">
        <v>37</v>
      </c>
      <c r="F41" s="1">
        <v>196.5</v>
      </c>
      <c r="G41" s="1">
        <v>50</v>
      </c>
      <c r="H41" s="1">
        <f>F41/310*100</f>
        <v>63.387096774193552</v>
      </c>
      <c r="I41" s="1">
        <v>1</v>
      </c>
      <c r="J41" s="9"/>
    </row>
    <row r="42" spans="1:10" x14ac:dyDescent="0.25">
      <c r="A42" s="2"/>
      <c r="B42" s="1">
        <v>24</v>
      </c>
      <c r="C42" s="1" t="s">
        <v>35</v>
      </c>
      <c r="D42" s="1" t="s">
        <v>34</v>
      </c>
      <c r="E42" s="1" t="s">
        <v>21</v>
      </c>
      <c r="F42" s="1">
        <v>190</v>
      </c>
      <c r="G42" s="1">
        <v>50</v>
      </c>
      <c r="H42" s="1">
        <f>F42/310*100</f>
        <v>61.29032258064516</v>
      </c>
      <c r="I42" s="1">
        <v>3</v>
      </c>
      <c r="J42" s="9"/>
    </row>
    <row r="43" spans="1:10" x14ac:dyDescent="0.25">
      <c r="A43" s="2"/>
      <c r="B43" s="1">
        <v>15</v>
      </c>
      <c r="C43" s="1" t="s">
        <v>29</v>
      </c>
      <c r="D43" s="1" t="s">
        <v>22</v>
      </c>
      <c r="E43" s="1" t="s">
        <v>37</v>
      </c>
      <c r="F43" s="1">
        <v>186.5</v>
      </c>
      <c r="G43" s="1">
        <v>48</v>
      </c>
      <c r="H43" s="1">
        <f>F43/310*100</f>
        <v>60.161290322580641</v>
      </c>
      <c r="I43" s="1">
        <v>2</v>
      </c>
      <c r="J43" s="9"/>
    </row>
    <row r="44" spans="1:10" x14ac:dyDescent="0.25">
      <c r="A44" s="2"/>
      <c r="B44" s="1">
        <v>30</v>
      </c>
      <c r="C44" s="1" t="s">
        <v>39</v>
      </c>
      <c r="D44" s="1" t="s">
        <v>38</v>
      </c>
      <c r="E44" s="1" t="s">
        <v>21</v>
      </c>
      <c r="F44" s="1"/>
      <c r="G44" s="1"/>
      <c r="H44" s="1">
        <f>F44/310*100</f>
        <v>0</v>
      </c>
      <c r="I44" s="1"/>
      <c r="J44" s="9"/>
    </row>
    <row r="45" spans="1:10" x14ac:dyDescent="0.25">
      <c r="A45" s="4"/>
      <c r="B45" s="5"/>
      <c r="C45" s="5"/>
      <c r="D45" s="5" t="s">
        <v>4</v>
      </c>
      <c r="E45" s="5"/>
      <c r="F45" s="5"/>
      <c r="G45" s="5"/>
      <c r="H45" s="5"/>
      <c r="I45" s="5"/>
      <c r="J45" s="10"/>
    </row>
    <row r="46" spans="1:10" x14ac:dyDescent="0.25">
      <c r="A46" s="7" t="s">
        <v>54</v>
      </c>
      <c r="B46" s="1"/>
      <c r="C46" s="1"/>
      <c r="D46" s="1" t="s">
        <v>4</v>
      </c>
      <c r="E46" s="1"/>
      <c r="F46" s="1"/>
      <c r="G46" s="1"/>
      <c r="H46" s="1"/>
      <c r="I46" s="1"/>
      <c r="J46" s="9"/>
    </row>
    <row r="47" spans="1:10" x14ac:dyDescent="0.25">
      <c r="A47" s="2"/>
      <c r="B47" s="1">
        <v>17</v>
      </c>
      <c r="C47" s="1" t="s">
        <v>31</v>
      </c>
      <c r="D47" s="1" t="s">
        <v>30</v>
      </c>
      <c r="E47" s="1" t="s">
        <v>21</v>
      </c>
      <c r="F47" s="1">
        <v>236.6</v>
      </c>
      <c r="G47" s="1">
        <v>57</v>
      </c>
      <c r="H47" s="1">
        <f>F47/340*100</f>
        <v>69.588235294117652</v>
      </c>
      <c r="I47" s="1">
        <v>1</v>
      </c>
      <c r="J47" s="9"/>
    </row>
    <row r="48" spans="1:10" x14ac:dyDescent="0.25">
      <c r="A48" s="2"/>
      <c r="B48" s="1">
        <v>35</v>
      </c>
      <c r="C48" s="1" t="s">
        <v>36</v>
      </c>
      <c r="D48" s="1" t="s">
        <v>26</v>
      </c>
      <c r="E48" s="1" t="s">
        <v>51</v>
      </c>
      <c r="F48" s="1">
        <v>234</v>
      </c>
      <c r="G48" s="1">
        <v>56</v>
      </c>
      <c r="H48" s="1">
        <f>F48/340*100</f>
        <v>68.82352941176471</v>
      </c>
      <c r="I48" s="1">
        <v>1</v>
      </c>
      <c r="J48" s="9"/>
    </row>
    <row r="49" spans="1:10" x14ac:dyDescent="0.25">
      <c r="A49" s="2"/>
      <c r="B49" s="1">
        <v>19</v>
      </c>
      <c r="C49" s="1" t="s">
        <v>33</v>
      </c>
      <c r="D49" s="1" t="s">
        <v>32</v>
      </c>
      <c r="E49" s="1" t="s">
        <v>37</v>
      </c>
      <c r="F49" s="1">
        <v>232</v>
      </c>
      <c r="G49" s="1">
        <v>55</v>
      </c>
      <c r="H49" s="1">
        <f>F49/340*100</f>
        <v>68.235294117647058</v>
      </c>
      <c r="I49" s="1">
        <v>1</v>
      </c>
      <c r="J49" s="9"/>
    </row>
    <row r="50" spans="1:10" x14ac:dyDescent="0.25">
      <c r="A50" s="2"/>
      <c r="B50" s="1">
        <v>22</v>
      </c>
      <c r="C50" s="1" t="s">
        <v>41</v>
      </c>
      <c r="D50" s="1" t="s">
        <v>40</v>
      </c>
      <c r="E50" s="1" t="s">
        <v>37</v>
      </c>
      <c r="F50" s="1">
        <v>227.5</v>
      </c>
      <c r="G50" s="1">
        <v>55</v>
      </c>
      <c r="H50" s="1">
        <f>F50/340*100</f>
        <v>66.911764705882348</v>
      </c>
      <c r="I50" s="1">
        <v>2</v>
      </c>
      <c r="J50" s="9"/>
    </row>
    <row r="51" spans="1:10" x14ac:dyDescent="0.25">
      <c r="A51" s="2"/>
      <c r="B51" s="1">
        <v>24</v>
      </c>
      <c r="C51" s="1" t="s">
        <v>35</v>
      </c>
      <c r="D51" s="1" t="s">
        <v>34</v>
      </c>
      <c r="E51" s="1" t="s">
        <v>21</v>
      </c>
      <c r="F51" s="1">
        <v>211.5</v>
      </c>
      <c r="G51" s="1">
        <v>50</v>
      </c>
      <c r="H51" s="1">
        <f>F51/340*100</f>
        <v>62.205882352941174</v>
      </c>
      <c r="I51" s="1">
        <v>2</v>
      </c>
      <c r="J51" s="9"/>
    </row>
  </sheetData>
  <sortState ref="B47:H51">
    <sortCondition descending="1" ref="H47:H5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V15" workbookViewId="0">
      <selection activeCell="AK35" sqref="AK35"/>
    </sheetView>
  </sheetViews>
  <sheetFormatPr defaultRowHeight="15" x14ac:dyDescent="0.25"/>
  <sheetData>
    <row r="1" spans="1:37" x14ac:dyDescent="0.25">
      <c r="A1">
        <v>28</v>
      </c>
      <c r="B1">
        <v>25</v>
      </c>
      <c r="C1">
        <v>25</v>
      </c>
      <c r="D1">
        <v>29</v>
      </c>
      <c r="E1">
        <v>28</v>
      </c>
      <c r="F1">
        <v>31</v>
      </c>
      <c r="G1">
        <v>18</v>
      </c>
      <c r="I1">
        <v>32</v>
      </c>
      <c r="J1">
        <v>18</v>
      </c>
      <c r="K1">
        <v>29</v>
      </c>
      <c r="L1">
        <v>21</v>
      </c>
      <c r="M1">
        <v>20</v>
      </c>
      <c r="N1">
        <v>23</v>
      </c>
      <c r="O1">
        <v>27</v>
      </c>
      <c r="Q1">
        <v>21</v>
      </c>
      <c r="R1">
        <v>27</v>
      </c>
      <c r="S1">
        <v>23</v>
      </c>
      <c r="T1">
        <v>14</v>
      </c>
      <c r="U1">
        <v>26</v>
      </c>
      <c r="V1">
        <v>33</v>
      </c>
      <c r="X1">
        <v>14</v>
      </c>
      <c r="Z1">
        <v>17</v>
      </c>
      <c r="AA1">
        <v>19</v>
      </c>
      <c r="AB1">
        <v>26</v>
      </c>
      <c r="AC1">
        <v>24</v>
      </c>
      <c r="AD1">
        <v>34</v>
      </c>
      <c r="AE1">
        <v>15</v>
      </c>
      <c r="AG1">
        <v>34</v>
      </c>
      <c r="AH1">
        <v>22</v>
      </c>
      <c r="AI1">
        <v>19</v>
      </c>
      <c r="AJ1">
        <v>17</v>
      </c>
      <c r="AK1">
        <v>24</v>
      </c>
    </row>
    <row r="2" spans="1:37" x14ac:dyDescent="0.25">
      <c r="A2">
        <v>6.5</v>
      </c>
      <c r="B2">
        <v>7.5</v>
      </c>
      <c r="C2">
        <v>7</v>
      </c>
      <c r="D2">
        <v>7</v>
      </c>
      <c r="E2">
        <v>5</v>
      </c>
      <c r="F2">
        <v>7</v>
      </c>
      <c r="G2">
        <v>6.5</v>
      </c>
      <c r="I2">
        <v>8</v>
      </c>
      <c r="J2">
        <v>6</v>
      </c>
      <c r="K2">
        <v>6.5</v>
      </c>
      <c r="L2">
        <v>7.5</v>
      </c>
      <c r="M2">
        <v>8</v>
      </c>
      <c r="N2">
        <v>7</v>
      </c>
      <c r="O2">
        <v>7</v>
      </c>
      <c r="Q2">
        <v>7</v>
      </c>
      <c r="R2">
        <v>7</v>
      </c>
      <c r="S2">
        <v>7.5</v>
      </c>
      <c r="T2">
        <v>7</v>
      </c>
      <c r="U2">
        <v>7.5</v>
      </c>
      <c r="V2">
        <v>6.5</v>
      </c>
      <c r="X2">
        <v>7.5</v>
      </c>
      <c r="Z2">
        <v>7</v>
      </c>
      <c r="AA2">
        <v>6.5</v>
      </c>
      <c r="AB2">
        <v>6</v>
      </c>
      <c r="AC2">
        <v>5</v>
      </c>
      <c r="AD2">
        <v>6</v>
      </c>
      <c r="AE2">
        <v>6.5</v>
      </c>
      <c r="AG2">
        <v>8</v>
      </c>
      <c r="AH2">
        <v>6</v>
      </c>
      <c r="AI2">
        <v>7</v>
      </c>
      <c r="AJ2">
        <v>6.5</v>
      </c>
      <c r="AK2">
        <v>6</v>
      </c>
    </row>
    <row r="3" spans="1:37" x14ac:dyDescent="0.25">
      <c r="A3">
        <v>7</v>
      </c>
      <c r="B3">
        <v>7</v>
      </c>
      <c r="C3">
        <v>7</v>
      </c>
      <c r="D3">
        <v>6.5</v>
      </c>
      <c r="E3">
        <v>5.5</v>
      </c>
      <c r="F3">
        <v>6.5</v>
      </c>
      <c r="G3">
        <v>6</v>
      </c>
      <c r="I3">
        <v>7</v>
      </c>
      <c r="J3">
        <v>6.5</v>
      </c>
      <c r="K3">
        <v>6</v>
      </c>
      <c r="L3">
        <v>6.5</v>
      </c>
      <c r="M3">
        <v>7.5</v>
      </c>
      <c r="N3">
        <v>6.5</v>
      </c>
      <c r="O3">
        <v>6.5</v>
      </c>
      <c r="Q3">
        <v>6.5</v>
      </c>
      <c r="R3">
        <v>7</v>
      </c>
      <c r="S3">
        <v>7.5</v>
      </c>
      <c r="T3">
        <v>6</v>
      </c>
      <c r="U3">
        <v>6.5</v>
      </c>
      <c r="V3">
        <v>8</v>
      </c>
      <c r="X3">
        <v>8</v>
      </c>
      <c r="Z3">
        <v>7</v>
      </c>
      <c r="AA3">
        <v>6.5</v>
      </c>
      <c r="AB3">
        <v>7</v>
      </c>
      <c r="AC3">
        <v>6.5</v>
      </c>
      <c r="AD3">
        <v>6</v>
      </c>
      <c r="AE3">
        <v>6.5</v>
      </c>
      <c r="AG3">
        <v>6.5</v>
      </c>
      <c r="AH3">
        <v>7</v>
      </c>
      <c r="AI3">
        <v>6.5</v>
      </c>
      <c r="AJ3">
        <v>6.5</v>
      </c>
      <c r="AK3">
        <v>6.5</v>
      </c>
    </row>
    <row r="4" spans="1:37" x14ac:dyDescent="0.25">
      <c r="A4">
        <v>7</v>
      </c>
      <c r="B4">
        <v>7</v>
      </c>
      <c r="C4">
        <v>6</v>
      </c>
      <c r="D4">
        <v>7</v>
      </c>
      <c r="E4">
        <v>4</v>
      </c>
      <c r="F4">
        <v>7</v>
      </c>
      <c r="G4">
        <v>5</v>
      </c>
      <c r="I4">
        <v>7.5</v>
      </c>
      <c r="J4">
        <v>6.5</v>
      </c>
      <c r="K4">
        <v>7</v>
      </c>
      <c r="L4">
        <v>6.5</v>
      </c>
      <c r="M4">
        <v>8</v>
      </c>
      <c r="N4">
        <v>7</v>
      </c>
      <c r="O4">
        <v>7</v>
      </c>
      <c r="Q4">
        <v>7</v>
      </c>
      <c r="R4">
        <v>6</v>
      </c>
      <c r="S4">
        <v>6.5</v>
      </c>
      <c r="T4">
        <v>6.5</v>
      </c>
      <c r="U4">
        <v>4</v>
      </c>
      <c r="V4">
        <v>6</v>
      </c>
      <c r="X4">
        <v>6</v>
      </c>
      <c r="Z4">
        <v>7</v>
      </c>
      <c r="AA4">
        <v>6.5</v>
      </c>
      <c r="AB4">
        <v>6</v>
      </c>
      <c r="AC4">
        <v>6.5</v>
      </c>
      <c r="AD4">
        <v>7</v>
      </c>
      <c r="AE4">
        <v>6.5</v>
      </c>
      <c r="AG4">
        <v>7</v>
      </c>
      <c r="AH4">
        <v>7</v>
      </c>
      <c r="AI4">
        <v>7</v>
      </c>
      <c r="AJ4">
        <v>7</v>
      </c>
      <c r="AK4">
        <v>7</v>
      </c>
    </row>
    <row r="5" spans="1:37" x14ac:dyDescent="0.25">
      <c r="A5">
        <v>6.5</v>
      </c>
      <c r="B5">
        <v>6.5</v>
      </c>
      <c r="C5">
        <v>7</v>
      </c>
      <c r="D5">
        <v>7</v>
      </c>
      <c r="E5">
        <v>6</v>
      </c>
      <c r="F5">
        <v>7</v>
      </c>
      <c r="G5">
        <v>6.5</v>
      </c>
      <c r="I5">
        <v>6</v>
      </c>
      <c r="J5">
        <v>6</v>
      </c>
      <c r="K5">
        <v>5.5</v>
      </c>
      <c r="L5">
        <v>6.5</v>
      </c>
      <c r="M5">
        <v>6.5</v>
      </c>
      <c r="N5">
        <v>6.5</v>
      </c>
      <c r="O5">
        <v>7</v>
      </c>
      <c r="Q5">
        <v>6.5</v>
      </c>
      <c r="R5">
        <v>7</v>
      </c>
      <c r="S5">
        <v>7</v>
      </c>
      <c r="T5">
        <v>7</v>
      </c>
      <c r="U5">
        <v>6.5</v>
      </c>
      <c r="V5">
        <v>7</v>
      </c>
      <c r="X5">
        <v>6.5</v>
      </c>
      <c r="Z5">
        <v>7</v>
      </c>
      <c r="AA5">
        <v>6</v>
      </c>
      <c r="AB5">
        <v>6.5</v>
      </c>
      <c r="AC5">
        <v>6</v>
      </c>
      <c r="AD5">
        <v>6.5</v>
      </c>
      <c r="AE5">
        <v>6.5</v>
      </c>
      <c r="AG5">
        <v>7</v>
      </c>
      <c r="AH5">
        <v>6.5</v>
      </c>
      <c r="AI5">
        <v>6.5</v>
      </c>
      <c r="AJ5">
        <v>8</v>
      </c>
      <c r="AK5">
        <v>6</v>
      </c>
    </row>
    <row r="6" spans="1:37" x14ac:dyDescent="0.25">
      <c r="A6">
        <v>7.5</v>
      </c>
      <c r="B6">
        <v>6.5</v>
      </c>
      <c r="C6">
        <v>6</v>
      </c>
      <c r="D6">
        <v>7</v>
      </c>
      <c r="E6">
        <v>5.5</v>
      </c>
      <c r="F6">
        <v>7.5</v>
      </c>
      <c r="G6">
        <v>5</v>
      </c>
      <c r="I6">
        <v>8</v>
      </c>
      <c r="J6">
        <v>7</v>
      </c>
      <c r="K6">
        <v>6.5</v>
      </c>
      <c r="L6">
        <v>6.5</v>
      </c>
      <c r="M6">
        <v>6.5</v>
      </c>
      <c r="N6">
        <v>7</v>
      </c>
      <c r="O6">
        <v>7</v>
      </c>
      <c r="Q6">
        <v>7</v>
      </c>
      <c r="R6">
        <v>6.5</v>
      </c>
      <c r="S6">
        <v>5</v>
      </c>
      <c r="T6">
        <v>5.5</v>
      </c>
      <c r="U6">
        <v>6.5</v>
      </c>
      <c r="V6">
        <v>7</v>
      </c>
      <c r="X6">
        <v>6.5</v>
      </c>
      <c r="Z6">
        <v>7</v>
      </c>
      <c r="AA6">
        <v>6.5</v>
      </c>
      <c r="AB6">
        <v>6</v>
      </c>
      <c r="AC6">
        <v>6.5</v>
      </c>
      <c r="AD6">
        <v>6.5</v>
      </c>
      <c r="AE6">
        <v>6</v>
      </c>
      <c r="AG6">
        <v>6.5</v>
      </c>
      <c r="AH6">
        <v>7</v>
      </c>
      <c r="AI6">
        <v>7</v>
      </c>
      <c r="AJ6">
        <v>6.5</v>
      </c>
      <c r="AK6">
        <v>6.5</v>
      </c>
    </row>
    <row r="7" spans="1:37" x14ac:dyDescent="0.25">
      <c r="A7">
        <v>6.5</v>
      </c>
      <c r="B7">
        <v>6.5</v>
      </c>
      <c r="C7">
        <v>6</v>
      </c>
      <c r="D7">
        <v>5.5</v>
      </c>
      <c r="E7">
        <v>5</v>
      </c>
      <c r="F7">
        <v>5.5</v>
      </c>
      <c r="G7">
        <v>5</v>
      </c>
      <c r="I7">
        <v>6</v>
      </c>
      <c r="J7">
        <v>6</v>
      </c>
      <c r="K7">
        <v>5.5</v>
      </c>
      <c r="L7">
        <v>6.5</v>
      </c>
      <c r="M7">
        <v>6.5</v>
      </c>
      <c r="N7">
        <v>7</v>
      </c>
      <c r="O7">
        <v>6</v>
      </c>
      <c r="Q7">
        <v>6.5</v>
      </c>
      <c r="R7">
        <v>5.5</v>
      </c>
      <c r="S7">
        <v>6.5</v>
      </c>
      <c r="T7">
        <v>6</v>
      </c>
      <c r="U7">
        <v>6.5</v>
      </c>
      <c r="V7">
        <v>7.5</v>
      </c>
      <c r="X7">
        <v>6.5</v>
      </c>
      <c r="Z7">
        <v>6</v>
      </c>
      <c r="AA7">
        <v>6.5</v>
      </c>
      <c r="AB7">
        <v>7</v>
      </c>
      <c r="AC7">
        <v>5</v>
      </c>
      <c r="AD7">
        <v>7</v>
      </c>
      <c r="AE7">
        <v>6</v>
      </c>
      <c r="AG7">
        <v>6.5</v>
      </c>
      <c r="AH7">
        <v>5</v>
      </c>
      <c r="AI7">
        <v>7.5</v>
      </c>
      <c r="AJ7">
        <v>4</v>
      </c>
      <c r="AK7">
        <v>6.5</v>
      </c>
    </row>
    <row r="8" spans="1:37" x14ac:dyDescent="0.25">
      <c r="A8">
        <v>6.5</v>
      </c>
      <c r="B8">
        <v>6.5</v>
      </c>
      <c r="C8">
        <v>14</v>
      </c>
      <c r="D8">
        <v>13</v>
      </c>
      <c r="E8">
        <v>4</v>
      </c>
      <c r="F8">
        <v>6</v>
      </c>
      <c r="G8">
        <v>6.5</v>
      </c>
      <c r="I8">
        <v>6.5</v>
      </c>
      <c r="J8">
        <v>6</v>
      </c>
      <c r="K8">
        <v>6.5</v>
      </c>
      <c r="L8">
        <v>7</v>
      </c>
      <c r="M8">
        <v>7</v>
      </c>
      <c r="N8">
        <v>7.5</v>
      </c>
      <c r="O8">
        <v>7</v>
      </c>
      <c r="Q8">
        <v>6.5</v>
      </c>
      <c r="R8">
        <v>7</v>
      </c>
      <c r="S8">
        <v>7</v>
      </c>
      <c r="T8">
        <v>6</v>
      </c>
      <c r="U8">
        <v>6.5</v>
      </c>
      <c r="V8">
        <v>6.5</v>
      </c>
      <c r="X8">
        <v>7.5</v>
      </c>
      <c r="Z8">
        <v>6.5</v>
      </c>
      <c r="AA8">
        <v>7</v>
      </c>
      <c r="AB8">
        <v>6</v>
      </c>
      <c r="AC8">
        <v>6.5</v>
      </c>
      <c r="AD8">
        <v>5.5</v>
      </c>
      <c r="AE8">
        <v>6</v>
      </c>
      <c r="AG8">
        <v>7</v>
      </c>
      <c r="AH8">
        <v>6</v>
      </c>
      <c r="AI8">
        <v>7.5</v>
      </c>
      <c r="AJ8">
        <v>7</v>
      </c>
      <c r="AK8">
        <v>6</v>
      </c>
    </row>
    <row r="9" spans="1:37" x14ac:dyDescent="0.25">
      <c r="A9">
        <v>14</v>
      </c>
      <c r="B9">
        <v>13</v>
      </c>
      <c r="C9">
        <v>6.5</v>
      </c>
      <c r="D9">
        <v>7.5</v>
      </c>
      <c r="E9">
        <v>6</v>
      </c>
      <c r="F9">
        <v>7</v>
      </c>
      <c r="G9">
        <v>5</v>
      </c>
      <c r="I9">
        <v>16</v>
      </c>
      <c r="J9">
        <v>13</v>
      </c>
      <c r="K9">
        <v>12</v>
      </c>
      <c r="L9">
        <v>6</v>
      </c>
      <c r="M9">
        <v>7</v>
      </c>
      <c r="N9">
        <v>7</v>
      </c>
      <c r="O9">
        <v>7</v>
      </c>
      <c r="Q9">
        <v>6.5</v>
      </c>
      <c r="R9">
        <v>6.5</v>
      </c>
      <c r="S9">
        <v>6</v>
      </c>
      <c r="T9">
        <v>6.5</v>
      </c>
      <c r="U9">
        <v>6</v>
      </c>
      <c r="V9">
        <v>6.5</v>
      </c>
      <c r="X9">
        <v>13</v>
      </c>
      <c r="Z9">
        <v>7</v>
      </c>
      <c r="AA9">
        <v>7</v>
      </c>
      <c r="AB9">
        <v>6.5</v>
      </c>
      <c r="AC9">
        <v>6</v>
      </c>
      <c r="AD9">
        <v>6.5</v>
      </c>
      <c r="AE9">
        <v>6</v>
      </c>
      <c r="AG9">
        <v>7.5</v>
      </c>
      <c r="AH9">
        <v>6.5</v>
      </c>
      <c r="AI9">
        <v>6.5</v>
      </c>
      <c r="AJ9">
        <v>7.5</v>
      </c>
      <c r="AK9">
        <v>6.5</v>
      </c>
    </row>
    <row r="10" spans="1:37" x14ac:dyDescent="0.25">
      <c r="A10">
        <v>6.5</v>
      </c>
      <c r="B10">
        <v>7</v>
      </c>
      <c r="C10">
        <v>6.5</v>
      </c>
      <c r="D10">
        <v>7.5</v>
      </c>
      <c r="E10">
        <v>5</v>
      </c>
      <c r="F10">
        <v>6.5</v>
      </c>
      <c r="G10">
        <v>6</v>
      </c>
      <c r="I10">
        <v>7.5</v>
      </c>
      <c r="J10">
        <v>7</v>
      </c>
      <c r="K10">
        <v>5.5</v>
      </c>
      <c r="L10">
        <v>11</v>
      </c>
      <c r="M10">
        <v>13</v>
      </c>
      <c r="N10">
        <v>13</v>
      </c>
      <c r="O10">
        <v>7</v>
      </c>
      <c r="Q10">
        <v>7</v>
      </c>
      <c r="R10">
        <v>6</v>
      </c>
      <c r="S10">
        <v>7</v>
      </c>
      <c r="T10">
        <v>7</v>
      </c>
      <c r="U10">
        <v>6.5</v>
      </c>
      <c r="V10">
        <v>7</v>
      </c>
      <c r="X10">
        <v>7</v>
      </c>
      <c r="Z10">
        <v>6.5</v>
      </c>
      <c r="AA10">
        <v>6.5</v>
      </c>
      <c r="AB10">
        <v>6.5</v>
      </c>
      <c r="AC10">
        <v>6.5</v>
      </c>
      <c r="AD10">
        <v>7</v>
      </c>
      <c r="AE10">
        <v>6.5</v>
      </c>
      <c r="AG10">
        <v>7.5</v>
      </c>
      <c r="AH10">
        <v>7</v>
      </c>
      <c r="AI10">
        <v>7</v>
      </c>
      <c r="AJ10">
        <v>7.5</v>
      </c>
      <c r="AK10">
        <v>6</v>
      </c>
    </row>
    <row r="11" spans="1:37" x14ac:dyDescent="0.25">
      <c r="A11">
        <v>6</v>
      </c>
      <c r="B11">
        <v>7</v>
      </c>
      <c r="C11">
        <v>6</v>
      </c>
      <c r="D11">
        <v>7.5</v>
      </c>
      <c r="E11">
        <v>12</v>
      </c>
      <c r="F11">
        <v>7</v>
      </c>
      <c r="G11">
        <v>6</v>
      </c>
      <c r="I11">
        <v>7.5</v>
      </c>
      <c r="J11">
        <v>7</v>
      </c>
      <c r="K11">
        <v>6.5</v>
      </c>
      <c r="L11">
        <v>7</v>
      </c>
      <c r="M11">
        <v>7</v>
      </c>
      <c r="N11">
        <v>7</v>
      </c>
      <c r="O11">
        <v>10</v>
      </c>
      <c r="Q11">
        <v>14</v>
      </c>
      <c r="R11">
        <v>14</v>
      </c>
      <c r="S11">
        <v>14</v>
      </c>
      <c r="T11">
        <v>6</v>
      </c>
      <c r="U11">
        <v>6.5</v>
      </c>
      <c r="V11">
        <v>6.5</v>
      </c>
      <c r="X11">
        <v>6.5</v>
      </c>
      <c r="Z11">
        <v>12</v>
      </c>
      <c r="AA11">
        <v>14</v>
      </c>
      <c r="AB11">
        <v>14</v>
      </c>
      <c r="AC11">
        <v>13</v>
      </c>
      <c r="AD11">
        <v>13</v>
      </c>
      <c r="AE11">
        <v>13</v>
      </c>
      <c r="AG11">
        <v>7</v>
      </c>
      <c r="AH11">
        <v>7</v>
      </c>
      <c r="AI11">
        <v>7</v>
      </c>
      <c r="AJ11">
        <v>6.5</v>
      </c>
      <c r="AK11">
        <v>6.5</v>
      </c>
    </row>
    <row r="12" spans="1:37" x14ac:dyDescent="0.25">
      <c r="A12">
        <v>6</v>
      </c>
      <c r="B12">
        <v>6.5</v>
      </c>
      <c r="C12">
        <v>6.5</v>
      </c>
      <c r="D12">
        <v>6.5</v>
      </c>
      <c r="E12">
        <v>4</v>
      </c>
      <c r="F12">
        <v>6.5</v>
      </c>
      <c r="G12">
        <v>6.5</v>
      </c>
      <c r="I12">
        <v>6.5</v>
      </c>
      <c r="J12">
        <v>6</v>
      </c>
      <c r="K12">
        <v>5</v>
      </c>
      <c r="L12">
        <v>7</v>
      </c>
      <c r="M12">
        <v>6</v>
      </c>
      <c r="N12">
        <v>7.6</v>
      </c>
      <c r="O12">
        <v>6.5</v>
      </c>
      <c r="Q12">
        <v>7</v>
      </c>
      <c r="R12">
        <v>6.5</v>
      </c>
      <c r="S12">
        <v>8</v>
      </c>
      <c r="T12">
        <v>5</v>
      </c>
      <c r="U12">
        <v>6</v>
      </c>
      <c r="V12">
        <v>4</v>
      </c>
      <c r="X12">
        <v>6</v>
      </c>
      <c r="Z12">
        <v>5.5</v>
      </c>
      <c r="AA12">
        <v>7.5</v>
      </c>
      <c r="AB12">
        <v>6.5</v>
      </c>
      <c r="AC12">
        <v>5</v>
      </c>
      <c r="AD12">
        <v>6.5</v>
      </c>
      <c r="AE12">
        <v>5</v>
      </c>
      <c r="AG12">
        <v>6.5</v>
      </c>
      <c r="AH12">
        <v>7</v>
      </c>
      <c r="AI12">
        <v>6.5</v>
      </c>
      <c r="AJ12">
        <v>7</v>
      </c>
      <c r="AK12">
        <v>6.5</v>
      </c>
    </row>
    <row r="13" spans="1:37" x14ac:dyDescent="0.25">
      <c r="A13">
        <v>7</v>
      </c>
      <c r="B13">
        <v>5.5</v>
      </c>
      <c r="C13">
        <v>6.5</v>
      </c>
      <c r="D13">
        <v>7</v>
      </c>
      <c r="E13">
        <v>13</v>
      </c>
      <c r="F13">
        <v>6.5</v>
      </c>
      <c r="G13">
        <v>6.5</v>
      </c>
      <c r="I13">
        <v>6.5</v>
      </c>
      <c r="J13">
        <v>6</v>
      </c>
      <c r="K13">
        <v>4</v>
      </c>
      <c r="L13">
        <v>6</v>
      </c>
      <c r="M13">
        <v>6</v>
      </c>
      <c r="N13">
        <v>6.5</v>
      </c>
      <c r="O13">
        <v>6.5</v>
      </c>
      <c r="Q13">
        <v>6.5</v>
      </c>
      <c r="R13">
        <v>6.5</v>
      </c>
      <c r="S13">
        <v>6.5</v>
      </c>
      <c r="T13">
        <v>6</v>
      </c>
      <c r="U13">
        <v>6</v>
      </c>
      <c r="V13">
        <v>2</v>
      </c>
      <c r="X13">
        <v>6</v>
      </c>
      <c r="Z13">
        <v>6.5</v>
      </c>
      <c r="AA13">
        <v>7</v>
      </c>
      <c r="AB13">
        <v>7</v>
      </c>
      <c r="AC13">
        <v>6</v>
      </c>
      <c r="AD13">
        <v>7</v>
      </c>
      <c r="AE13">
        <v>6.5</v>
      </c>
      <c r="AG13">
        <v>7</v>
      </c>
      <c r="AH13">
        <v>7</v>
      </c>
      <c r="AI13">
        <v>6.5</v>
      </c>
      <c r="AJ13">
        <v>8</v>
      </c>
      <c r="AK13">
        <v>6.5</v>
      </c>
    </row>
    <row r="14" spans="1:37" x14ac:dyDescent="0.25">
      <c r="A14">
        <v>13</v>
      </c>
      <c r="B14">
        <v>13</v>
      </c>
      <c r="C14">
        <v>6</v>
      </c>
      <c r="D14">
        <v>6.5</v>
      </c>
      <c r="E14">
        <v>12</v>
      </c>
      <c r="F14">
        <v>5</v>
      </c>
      <c r="G14">
        <v>7</v>
      </c>
      <c r="I14">
        <v>5.5</v>
      </c>
      <c r="J14">
        <v>4.5</v>
      </c>
      <c r="K14">
        <v>2</v>
      </c>
      <c r="L14">
        <v>6</v>
      </c>
      <c r="M14">
        <v>6.5</v>
      </c>
      <c r="N14">
        <v>7</v>
      </c>
      <c r="O14">
        <v>6.5</v>
      </c>
      <c r="Q14">
        <v>7</v>
      </c>
      <c r="R14">
        <v>6.5</v>
      </c>
      <c r="S14">
        <v>7</v>
      </c>
      <c r="T14">
        <v>6.5</v>
      </c>
      <c r="U14">
        <v>6.5</v>
      </c>
      <c r="V14">
        <v>7</v>
      </c>
      <c r="X14">
        <v>6</v>
      </c>
      <c r="Z14">
        <v>7</v>
      </c>
      <c r="AA14">
        <v>7</v>
      </c>
      <c r="AB14">
        <v>6.5</v>
      </c>
      <c r="AC14">
        <v>6</v>
      </c>
      <c r="AD14">
        <v>7</v>
      </c>
      <c r="AE14">
        <v>6.5</v>
      </c>
      <c r="AG14">
        <v>7</v>
      </c>
      <c r="AH14">
        <v>6.5</v>
      </c>
      <c r="AI14">
        <v>6.5</v>
      </c>
      <c r="AJ14">
        <v>8</v>
      </c>
      <c r="AK14">
        <v>4</v>
      </c>
    </row>
    <row r="15" spans="1:37" x14ac:dyDescent="0.25">
      <c r="A15">
        <v>13</v>
      </c>
      <c r="B15">
        <v>13</v>
      </c>
      <c r="C15">
        <v>7</v>
      </c>
      <c r="D15">
        <v>6</v>
      </c>
      <c r="E15">
        <v>10</v>
      </c>
      <c r="F15">
        <v>6.5</v>
      </c>
      <c r="G15">
        <v>7</v>
      </c>
      <c r="I15">
        <v>5.5</v>
      </c>
      <c r="J15">
        <v>5.5</v>
      </c>
      <c r="K15">
        <v>2</v>
      </c>
      <c r="L15">
        <v>6</v>
      </c>
      <c r="M15">
        <v>6.5</v>
      </c>
      <c r="N15">
        <v>7</v>
      </c>
      <c r="O15">
        <v>6.5</v>
      </c>
      <c r="Q15">
        <v>7</v>
      </c>
      <c r="R15">
        <v>6.5</v>
      </c>
      <c r="S15">
        <v>6.5</v>
      </c>
      <c r="T15">
        <v>6</v>
      </c>
      <c r="U15">
        <v>6.5</v>
      </c>
      <c r="V15">
        <v>6.5</v>
      </c>
      <c r="X15">
        <v>7</v>
      </c>
      <c r="Z15">
        <v>7</v>
      </c>
      <c r="AA15">
        <v>6.5</v>
      </c>
      <c r="AB15">
        <v>6.5</v>
      </c>
      <c r="AC15">
        <v>5</v>
      </c>
      <c r="AD15">
        <v>6.5</v>
      </c>
      <c r="AE15">
        <v>4</v>
      </c>
      <c r="AG15">
        <v>6.5</v>
      </c>
      <c r="AH15">
        <v>7</v>
      </c>
      <c r="AI15">
        <v>7</v>
      </c>
      <c r="AJ15">
        <v>7.6</v>
      </c>
      <c r="AK15">
        <v>6.5</v>
      </c>
    </row>
    <row r="16" spans="1:37" x14ac:dyDescent="0.25">
      <c r="A16">
        <v>13</v>
      </c>
      <c r="B16">
        <v>13</v>
      </c>
      <c r="C16">
        <v>6.5</v>
      </c>
      <c r="D16">
        <v>6.5</v>
      </c>
      <c r="E16">
        <v>14</v>
      </c>
      <c r="F16">
        <v>5</v>
      </c>
      <c r="G16">
        <v>6.5</v>
      </c>
      <c r="I16">
        <v>6</v>
      </c>
      <c r="J16">
        <v>5.5</v>
      </c>
      <c r="K16">
        <v>4</v>
      </c>
      <c r="L16">
        <v>4.5</v>
      </c>
      <c r="M16">
        <v>6.5</v>
      </c>
      <c r="N16">
        <v>7</v>
      </c>
      <c r="O16">
        <v>7.5</v>
      </c>
      <c r="Q16">
        <v>7.5</v>
      </c>
      <c r="R16">
        <v>4</v>
      </c>
      <c r="S16">
        <v>7.5</v>
      </c>
      <c r="T16">
        <v>5</v>
      </c>
      <c r="U16">
        <v>5.5</v>
      </c>
      <c r="V16">
        <v>7</v>
      </c>
      <c r="X16">
        <v>6</v>
      </c>
      <c r="Z16">
        <v>7</v>
      </c>
      <c r="AA16">
        <v>7</v>
      </c>
      <c r="AB16">
        <v>7</v>
      </c>
      <c r="AC16">
        <v>7</v>
      </c>
      <c r="AD16">
        <v>6.5</v>
      </c>
      <c r="AE16">
        <v>6</v>
      </c>
      <c r="AG16">
        <v>6.5</v>
      </c>
      <c r="AH16">
        <v>5</v>
      </c>
      <c r="AI16">
        <v>6.5</v>
      </c>
      <c r="AJ16">
        <v>7</v>
      </c>
      <c r="AK16">
        <v>6.5</v>
      </c>
    </row>
    <row r="17" spans="1:38" x14ac:dyDescent="0.25">
      <c r="A17">
        <v>14</v>
      </c>
      <c r="B17">
        <v>13</v>
      </c>
      <c r="C17">
        <v>7</v>
      </c>
      <c r="D17">
        <v>6</v>
      </c>
      <c r="E17">
        <v>14</v>
      </c>
      <c r="F17">
        <v>6.5</v>
      </c>
      <c r="G17">
        <v>6.5</v>
      </c>
      <c r="I17">
        <v>5</v>
      </c>
      <c r="J17">
        <v>6.5</v>
      </c>
      <c r="K17">
        <v>5</v>
      </c>
      <c r="L17">
        <v>13</v>
      </c>
      <c r="M17">
        <v>14</v>
      </c>
      <c r="N17">
        <v>14</v>
      </c>
      <c r="O17">
        <v>14</v>
      </c>
      <c r="Q17">
        <v>14</v>
      </c>
      <c r="R17">
        <v>14</v>
      </c>
      <c r="S17">
        <v>14</v>
      </c>
      <c r="T17">
        <v>6.5</v>
      </c>
      <c r="U17">
        <v>6</v>
      </c>
      <c r="V17">
        <v>6</v>
      </c>
      <c r="X17">
        <v>6.5</v>
      </c>
      <c r="Z17">
        <v>6.5</v>
      </c>
      <c r="AA17">
        <v>6</v>
      </c>
      <c r="AB17">
        <v>6.5</v>
      </c>
      <c r="AC17">
        <v>6</v>
      </c>
      <c r="AD17">
        <v>7</v>
      </c>
      <c r="AE17">
        <v>5.5</v>
      </c>
      <c r="AG17">
        <v>6</v>
      </c>
      <c r="AH17">
        <v>7</v>
      </c>
      <c r="AI17">
        <v>7</v>
      </c>
      <c r="AJ17">
        <v>7.5</v>
      </c>
      <c r="AK17">
        <v>6</v>
      </c>
    </row>
    <row r="18" spans="1:38" x14ac:dyDescent="0.25">
      <c r="A18">
        <v>14</v>
      </c>
      <c r="B18">
        <v>13</v>
      </c>
      <c r="C18">
        <v>13</v>
      </c>
      <c r="D18">
        <v>14</v>
      </c>
      <c r="E18">
        <f>SUM(E2:E17)</f>
        <v>125</v>
      </c>
      <c r="F18">
        <v>5</v>
      </c>
      <c r="G18">
        <v>6</v>
      </c>
      <c r="I18">
        <v>5</v>
      </c>
      <c r="J18">
        <v>6</v>
      </c>
      <c r="K18">
        <v>5</v>
      </c>
      <c r="L18">
        <v>12</v>
      </c>
      <c r="M18">
        <v>13</v>
      </c>
      <c r="N18">
        <v>13</v>
      </c>
      <c r="O18">
        <v>14</v>
      </c>
      <c r="Q18">
        <v>13</v>
      </c>
      <c r="R18">
        <v>13</v>
      </c>
      <c r="S18">
        <v>13</v>
      </c>
      <c r="T18">
        <v>6</v>
      </c>
      <c r="U18">
        <v>6</v>
      </c>
      <c r="V18">
        <v>6.5</v>
      </c>
      <c r="X18">
        <v>6.5</v>
      </c>
      <c r="Z18">
        <v>7</v>
      </c>
      <c r="AA18">
        <v>6</v>
      </c>
      <c r="AB18">
        <v>6</v>
      </c>
      <c r="AC18">
        <v>6</v>
      </c>
      <c r="AD18">
        <v>7</v>
      </c>
      <c r="AE18">
        <v>5.5</v>
      </c>
      <c r="AG18">
        <v>7</v>
      </c>
      <c r="AH18">
        <v>7</v>
      </c>
      <c r="AI18">
        <v>6.5</v>
      </c>
      <c r="AJ18">
        <v>7.5</v>
      </c>
      <c r="AK18">
        <v>6.5</v>
      </c>
    </row>
    <row r="19" spans="1:38" x14ac:dyDescent="0.25">
      <c r="A19">
        <f>SUM(A2:A18)</f>
        <v>154</v>
      </c>
      <c r="B19">
        <f>SUM(B2:B18)</f>
        <v>151.5</v>
      </c>
      <c r="C19">
        <v>13</v>
      </c>
      <c r="D19">
        <v>13</v>
      </c>
      <c r="E19">
        <v>220</v>
      </c>
      <c r="F19">
        <v>7</v>
      </c>
      <c r="G19">
        <v>6</v>
      </c>
      <c r="I19">
        <v>14</v>
      </c>
      <c r="J19">
        <v>13</v>
      </c>
      <c r="K19">
        <v>11</v>
      </c>
      <c r="L19">
        <v>12</v>
      </c>
      <c r="M19">
        <v>12</v>
      </c>
      <c r="N19">
        <v>13</v>
      </c>
      <c r="O19">
        <v>12</v>
      </c>
      <c r="Q19">
        <v>13</v>
      </c>
      <c r="R19">
        <v>13</v>
      </c>
      <c r="S19">
        <v>13</v>
      </c>
      <c r="T19">
        <v>6.5</v>
      </c>
      <c r="U19">
        <v>6.5</v>
      </c>
      <c r="V19">
        <v>8</v>
      </c>
      <c r="X19">
        <v>13</v>
      </c>
      <c r="Z19">
        <v>7</v>
      </c>
      <c r="AA19">
        <v>7</v>
      </c>
      <c r="AB19">
        <v>6.5</v>
      </c>
      <c r="AC19">
        <v>6.5</v>
      </c>
      <c r="AD19">
        <v>7</v>
      </c>
      <c r="AE19">
        <v>5.5</v>
      </c>
      <c r="AG19">
        <v>7</v>
      </c>
      <c r="AH19">
        <v>7</v>
      </c>
      <c r="AI19">
        <v>7</v>
      </c>
      <c r="AJ19">
        <v>7.5</v>
      </c>
      <c r="AK19">
        <v>6.5</v>
      </c>
    </row>
    <row r="20" spans="1:38" x14ac:dyDescent="0.25">
      <c r="A20">
        <v>230</v>
      </c>
      <c r="B20">
        <v>230</v>
      </c>
      <c r="C20">
        <v>13</v>
      </c>
      <c r="D20">
        <v>13</v>
      </c>
      <c r="E20">
        <f>E18/E19*100</f>
        <v>56.81818181818182</v>
      </c>
      <c r="F20">
        <v>6.5</v>
      </c>
      <c r="G20">
        <v>6</v>
      </c>
      <c r="I20">
        <v>13</v>
      </c>
      <c r="J20">
        <v>12</v>
      </c>
      <c r="K20">
        <v>10</v>
      </c>
      <c r="L20">
        <v>13</v>
      </c>
      <c r="M20">
        <v>13</v>
      </c>
      <c r="N20">
        <v>14</v>
      </c>
      <c r="O20">
        <v>13</v>
      </c>
      <c r="Q20">
        <v>14</v>
      </c>
      <c r="R20">
        <v>14</v>
      </c>
      <c r="S20">
        <v>14</v>
      </c>
      <c r="T20">
        <v>6.5</v>
      </c>
      <c r="U20">
        <v>6</v>
      </c>
      <c r="V20">
        <v>7</v>
      </c>
      <c r="X20">
        <v>13</v>
      </c>
      <c r="Z20">
        <v>7</v>
      </c>
      <c r="AA20">
        <v>7</v>
      </c>
      <c r="AB20">
        <v>6.5</v>
      </c>
      <c r="AC20">
        <v>6.5</v>
      </c>
      <c r="AD20">
        <v>7</v>
      </c>
      <c r="AE20">
        <v>6.5</v>
      </c>
      <c r="AG20">
        <v>7</v>
      </c>
      <c r="AH20">
        <v>7</v>
      </c>
      <c r="AI20">
        <v>7</v>
      </c>
      <c r="AJ20">
        <v>7.5</v>
      </c>
      <c r="AK20">
        <v>6.5</v>
      </c>
    </row>
    <row r="21" spans="1:38" x14ac:dyDescent="0.25">
      <c r="A21">
        <f>A19/A20*100</f>
        <v>66.956521739130437</v>
      </c>
      <c r="B21">
        <f>B19/B20*100</f>
        <v>65.869565217391298</v>
      </c>
      <c r="C21">
        <v>14</v>
      </c>
      <c r="D21">
        <v>12</v>
      </c>
      <c r="F21">
        <v>14</v>
      </c>
      <c r="G21">
        <v>12</v>
      </c>
      <c r="I21">
        <v>14</v>
      </c>
      <c r="J21">
        <v>12</v>
      </c>
      <c r="K21">
        <v>10</v>
      </c>
      <c r="L21">
        <v>12</v>
      </c>
      <c r="M21">
        <v>13</v>
      </c>
      <c r="N21">
        <v>13</v>
      </c>
      <c r="O21">
        <v>13</v>
      </c>
      <c r="Q21">
        <v>14</v>
      </c>
      <c r="R21">
        <v>14</v>
      </c>
      <c r="S21">
        <v>14</v>
      </c>
      <c r="T21">
        <v>12</v>
      </c>
      <c r="U21">
        <v>12</v>
      </c>
      <c r="V21">
        <v>12</v>
      </c>
      <c r="X21">
        <v>13</v>
      </c>
      <c r="Z21">
        <v>6</v>
      </c>
      <c r="AA21">
        <v>6.5</v>
      </c>
      <c r="AB21">
        <v>4</v>
      </c>
      <c r="AC21">
        <v>6.5</v>
      </c>
      <c r="AD21">
        <v>6.5</v>
      </c>
      <c r="AE21">
        <v>5.5</v>
      </c>
      <c r="AG21">
        <v>6</v>
      </c>
      <c r="AH21">
        <v>6</v>
      </c>
      <c r="AI21">
        <v>5</v>
      </c>
      <c r="AJ21">
        <v>6</v>
      </c>
      <c r="AK21">
        <v>6.5</v>
      </c>
    </row>
    <row r="22" spans="1:38" x14ac:dyDescent="0.25">
      <c r="Q22">
        <f>SUM(Q17:Q21)</f>
        <v>68</v>
      </c>
      <c r="R22">
        <f t="shared" ref="R22:S22" si="0">SUM(R17:R21)</f>
        <v>68</v>
      </c>
      <c r="S22">
        <f t="shared" si="0"/>
        <v>68</v>
      </c>
      <c r="T22">
        <v>13</v>
      </c>
      <c r="U22">
        <v>13</v>
      </c>
      <c r="V22">
        <v>14</v>
      </c>
      <c r="X22">
        <v>13</v>
      </c>
      <c r="Z22">
        <v>7</v>
      </c>
      <c r="AA22">
        <v>7</v>
      </c>
      <c r="AB22">
        <v>6.5</v>
      </c>
      <c r="AC22">
        <v>6</v>
      </c>
      <c r="AD22">
        <v>7</v>
      </c>
      <c r="AE22">
        <v>6</v>
      </c>
      <c r="AG22">
        <v>13</v>
      </c>
      <c r="AH22">
        <v>13</v>
      </c>
      <c r="AI22">
        <v>14</v>
      </c>
      <c r="AJ22">
        <v>13</v>
      </c>
      <c r="AK22">
        <v>13</v>
      </c>
    </row>
    <row r="23" spans="1:38" x14ac:dyDescent="0.25">
      <c r="X23">
        <f>SUM(X19:X22)</f>
        <v>52</v>
      </c>
      <c r="Z23">
        <v>8</v>
      </c>
      <c r="AA23">
        <v>7</v>
      </c>
      <c r="AB23">
        <v>5.5</v>
      </c>
      <c r="AC23">
        <v>6.5</v>
      </c>
      <c r="AD23">
        <v>8.5</v>
      </c>
      <c r="AE23">
        <v>6.5</v>
      </c>
      <c r="AG23">
        <v>7</v>
      </c>
      <c r="AH23">
        <v>7</v>
      </c>
      <c r="AI23">
        <v>7</v>
      </c>
      <c r="AJ23">
        <v>6</v>
      </c>
      <c r="AK23">
        <v>6</v>
      </c>
    </row>
    <row r="24" spans="1:38" x14ac:dyDescent="0.25">
      <c r="T24">
        <f>SUM(T19:T22)</f>
        <v>38</v>
      </c>
      <c r="U24">
        <f t="shared" ref="U24:W24" si="1">SUM(U19:U22)</f>
        <v>37.5</v>
      </c>
      <c r="V24">
        <f t="shared" si="1"/>
        <v>41</v>
      </c>
      <c r="W24">
        <f t="shared" si="1"/>
        <v>0</v>
      </c>
      <c r="X24">
        <f>SUM(X2:X22)</f>
        <v>171</v>
      </c>
      <c r="Z24">
        <v>15</v>
      </c>
      <c r="AA24">
        <v>14</v>
      </c>
      <c r="AB24">
        <v>13</v>
      </c>
      <c r="AC24">
        <v>13</v>
      </c>
      <c r="AD24">
        <v>14</v>
      </c>
      <c r="AE24">
        <v>13</v>
      </c>
      <c r="AG24">
        <v>7</v>
      </c>
      <c r="AH24">
        <v>7</v>
      </c>
      <c r="AI24">
        <v>7</v>
      </c>
      <c r="AJ24">
        <v>6</v>
      </c>
      <c r="AK24">
        <v>6</v>
      </c>
    </row>
    <row r="25" spans="1:38" x14ac:dyDescent="0.25">
      <c r="L25">
        <f>SUM(L17:L21)</f>
        <v>62</v>
      </c>
      <c r="M25">
        <f t="shared" ref="M25:O25" si="2">SUM(M17:M21)</f>
        <v>65</v>
      </c>
      <c r="N25">
        <f t="shared" si="2"/>
        <v>67</v>
      </c>
      <c r="O25">
        <f t="shared" si="2"/>
        <v>66</v>
      </c>
      <c r="Q25">
        <f>SUM(Q2:Q21)</f>
        <v>177.5</v>
      </c>
      <c r="R25">
        <f>SUM(R2:R21)</f>
        <v>170.5</v>
      </c>
      <c r="S25">
        <f>SUM(S2:S21)</f>
        <v>177.5</v>
      </c>
      <c r="T25">
        <f>SUM(T2:T22)</f>
        <v>142.5</v>
      </c>
      <c r="U25">
        <f t="shared" ref="U25:W25" si="3">SUM(U2:U22)</f>
        <v>143</v>
      </c>
      <c r="V25">
        <f t="shared" si="3"/>
        <v>148.5</v>
      </c>
      <c r="W25">
        <f t="shared" si="3"/>
        <v>0</v>
      </c>
      <c r="X25">
        <v>260</v>
      </c>
      <c r="Z25">
        <v>14</v>
      </c>
      <c r="AA25">
        <v>13</v>
      </c>
      <c r="AB25">
        <v>12</v>
      </c>
      <c r="AC25">
        <v>12</v>
      </c>
      <c r="AD25">
        <v>13</v>
      </c>
      <c r="AE25">
        <v>12</v>
      </c>
      <c r="AG25">
        <v>7</v>
      </c>
      <c r="AH25">
        <v>7</v>
      </c>
      <c r="AI25">
        <v>7</v>
      </c>
      <c r="AJ25">
        <v>6</v>
      </c>
      <c r="AK25">
        <v>5.5</v>
      </c>
    </row>
    <row r="26" spans="1:38" x14ac:dyDescent="0.25">
      <c r="C26">
        <v>14</v>
      </c>
      <c r="D26">
        <v>13</v>
      </c>
      <c r="F26">
        <v>14</v>
      </c>
      <c r="G26">
        <v>12</v>
      </c>
      <c r="I26">
        <v>15</v>
      </c>
      <c r="J26">
        <v>14</v>
      </c>
      <c r="K26">
        <v>10</v>
      </c>
      <c r="L26">
        <f>SUM(L2:L21)</f>
        <v>162.5</v>
      </c>
      <c r="M26">
        <f t="shared" ref="M26:O26" si="4">SUM(M2:M21)</f>
        <v>173.5</v>
      </c>
      <c r="N26">
        <f t="shared" si="4"/>
        <v>177.6</v>
      </c>
      <c r="O26">
        <f t="shared" si="4"/>
        <v>171</v>
      </c>
      <c r="Q26">
        <v>260</v>
      </c>
      <c r="R26">
        <v>260</v>
      </c>
      <c r="S26">
        <v>260</v>
      </c>
      <c r="T26">
        <v>230</v>
      </c>
      <c r="U26">
        <v>230</v>
      </c>
      <c r="V26">
        <v>230</v>
      </c>
      <c r="W26">
        <v>230</v>
      </c>
      <c r="X26">
        <f>X24/X25*100</f>
        <v>65.769230769230774</v>
      </c>
      <c r="Z26">
        <v>13</v>
      </c>
      <c r="AA26">
        <v>13</v>
      </c>
      <c r="AB26">
        <v>12</v>
      </c>
      <c r="AC26">
        <v>12</v>
      </c>
      <c r="AD26">
        <v>14</v>
      </c>
      <c r="AE26">
        <v>11</v>
      </c>
      <c r="AG26">
        <v>7</v>
      </c>
      <c r="AH26">
        <v>7</v>
      </c>
      <c r="AI26">
        <v>7</v>
      </c>
      <c r="AJ26">
        <v>8</v>
      </c>
      <c r="AK26">
        <v>5.5</v>
      </c>
    </row>
    <row r="27" spans="1:38" x14ac:dyDescent="0.25">
      <c r="C27">
        <f>SUM(C2:C26)</f>
        <v>178.5</v>
      </c>
      <c r="D27">
        <f>SUM(D2:D26)</f>
        <v>179</v>
      </c>
      <c r="F27">
        <f>SUM(F2:F26)</f>
        <v>149.5</v>
      </c>
      <c r="G27">
        <f t="shared" ref="G27:H27" si="5">SUM(G2:G26)</f>
        <v>139.5</v>
      </c>
      <c r="H27">
        <f t="shared" si="5"/>
        <v>0</v>
      </c>
      <c r="I27">
        <f>SUM(I2:I26)</f>
        <v>176</v>
      </c>
      <c r="J27">
        <f>SUM(J2:J26)</f>
        <v>162</v>
      </c>
      <c r="K27">
        <v>133.5</v>
      </c>
      <c r="L27">
        <v>260</v>
      </c>
      <c r="M27">
        <v>260</v>
      </c>
      <c r="N27">
        <v>260</v>
      </c>
      <c r="O27">
        <v>260</v>
      </c>
      <c r="Q27">
        <f>Q25/Q26*100</f>
        <v>68.269230769230774</v>
      </c>
      <c r="R27">
        <f t="shared" ref="R27:S27" si="6">R25/R26*100</f>
        <v>65.57692307692308</v>
      </c>
      <c r="S27">
        <f t="shared" si="6"/>
        <v>68.269230769230774</v>
      </c>
      <c r="T27">
        <f>T25/T26*100</f>
        <v>61.95652173913043</v>
      </c>
      <c r="U27">
        <f t="shared" ref="U27:W27" si="7">U25/U26*100</f>
        <v>62.173913043478258</v>
      </c>
      <c r="V27">
        <f t="shared" si="7"/>
        <v>64.565217391304358</v>
      </c>
      <c r="W27">
        <f t="shared" si="7"/>
        <v>0</v>
      </c>
      <c r="Z27">
        <v>15</v>
      </c>
      <c r="AA27">
        <v>14</v>
      </c>
      <c r="AB27">
        <v>13</v>
      </c>
      <c r="AC27">
        <v>13</v>
      </c>
      <c r="AD27">
        <v>14</v>
      </c>
      <c r="AE27">
        <v>12</v>
      </c>
      <c r="AG27">
        <v>15</v>
      </c>
      <c r="AH27">
        <v>14</v>
      </c>
      <c r="AI27">
        <v>14</v>
      </c>
      <c r="AJ27">
        <v>16</v>
      </c>
      <c r="AK27">
        <v>13</v>
      </c>
    </row>
    <row r="28" spans="1:38" x14ac:dyDescent="0.25">
      <c r="Z28">
        <f>SUM(Z24:Z27)</f>
        <v>57</v>
      </c>
      <c r="AA28">
        <f t="shared" ref="AA28:AE28" si="8">SUM(AA24:AA27)</f>
        <v>54</v>
      </c>
      <c r="AB28">
        <f t="shared" si="8"/>
        <v>50</v>
      </c>
      <c r="AC28">
        <f t="shared" si="8"/>
        <v>50</v>
      </c>
      <c r="AD28">
        <f t="shared" si="8"/>
        <v>55</v>
      </c>
      <c r="AE28">
        <f t="shared" si="8"/>
        <v>48</v>
      </c>
      <c r="AG28">
        <v>14</v>
      </c>
      <c r="AH28">
        <v>13</v>
      </c>
      <c r="AI28">
        <v>13</v>
      </c>
      <c r="AJ28">
        <v>14</v>
      </c>
      <c r="AK28">
        <v>12</v>
      </c>
    </row>
    <row r="29" spans="1:38" x14ac:dyDescent="0.25">
      <c r="C29">
        <v>270</v>
      </c>
      <c r="D29">
        <v>270</v>
      </c>
      <c r="F29">
        <v>230</v>
      </c>
      <c r="G29">
        <v>230</v>
      </c>
      <c r="H29">
        <v>230</v>
      </c>
      <c r="I29">
        <v>260</v>
      </c>
      <c r="J29">
        <v>260</v>
      </c>
      <c r="K29">
        <v>260</v>
      </c>
      <c r="L29">
        <f>L26/L27*100</f>
        <v>62.5</v>
      </c>
      <c r="M29">
        <f t="shared" ref="M29:O29" si="9">M26/M27*100</f>
        <v>66.730769230769226</v>
      </c>
      <c r="N29">
        <f t="shared" si="9"/>
        <v>68.307692307692307</v>
      </c>
      <c r="O29">
        <f t="shared" si="9"/>
        <v>65.769230769230774</v>
      </c>
      <c r="Z29">
        <f>SUM(Z2:Z27)</f>
        <v>211.5</v>
      </c>
      <c r="AA29">
        <f t="shared" ref="AA29:AF29" si="10">SUM(AA2:AA27)</f>
        <v>208.5</v>
      </c>
      <c r="AB29">
        <f t="shared" si="10"/>
        <v>196.5</v>
      </c>
      <c r="AC29">
        <f t="shared" si="10"/>
        <v>190.5</v>
      </c>
      <c r="AD29">
        <f t="shared" si="10"/>
        <v>209.5</v>
      </c>
      <c r="AE29">
        <f t="shared" si="10"/>
        <v>186.5</v>
      </c>
      <c r="AF29">
        <f t="shared" si="10"/>
        <v>0</v>
      </c>
      <c r="AG29">
        <v>13</v>
      </c>
      <c r="AH29">
        <v>14</v>
      </c>
      <c r="AI29">
        <v>14</v>
      </c>
      <c r="AJ29">
        <v>13</v>
      </c>
      <c r="AK29">
        <v>12</v>
      </c>
    </row>
    <row r="30" spans="1:38" x14ac:dyDescent="0.25">
      <c r="C30">
        <f>C27/C29*100</f>
        <v>66.111111111111114</v>
      </c>
      <c r="D30">
        <f>D27/D29*100</f>
        <v>66.296296296296305</v>
      </c>
      <c r="F30">
        <f>F27/F29*100</f>
        <v>65</v>
      </c>
      <c r="G30">
        <f t="shared" ref="G30:H30" si="11">G27/G29*100</f>
        <v>60.652173913043484</v>
      </c>
      <c r="H30">
        <f t="shared" si="11"/>
        <v>0</v>
      </c>
      <c r="I30">
        <f>I27/I29*100</f>
        <v>67.692307692307693</v>
      </c>
      <c r="J30">
        <f t="shared" ref="J30:K30" si="12">J27/J29*100</f>
        <v>62.307692307692307</v>
      </c>
      <c r="K30">
        <f t="shared" si="12"/>
        <v>51.34615384615384</v>
      </c>
      <c r="Z30">
        <v>310</v>
      </c>
      <c r="AA30">
        <v>310</v>
      </c>
      <c r="AB30">
        <v>310</v>
      </c>
      <c r="AC30">
        <v>310</v>
      </c>
      <c r="AD30">
        <v>310</v>
      </c>
      <c r="AE30">
        <v>310</v>
      </c>
      <c r="AF30">
        <v>310</v>
      </c>
      <c r="AG30">
        <v>14</v>
      </c>
      <c r="AH30">
        <v>14</v>
      </c>
      <c r="AI30">
        <v>14</v>
      </c>
      <c r="AJ30">
        <v>14</v>
      </c>
      <c r="AK30">
        <v>13</v>
      </c>
    </row>
    <row r="31" spans="1:38" x14ac:dyDescent="0.25">
      <c r="AG31">
        <f>SUM(AG27:AG30)</f>
        <v>56</v>
      </c>
      <c r="AH31">
        <f t="shared" ref="AH31:AL31" si="13">SUM(AH27:AH30)</f>
        <v>55</v>
      </c>
      <c r="AI31">
        <f t="shared" si="13"/>
        <v>55</v>
      </c>
      <c r="AJ31">
        <f t="shared" si="13"/>
        <v>57</v>
      </c>
      <c r="AK31">
        <f t="shared" si="13"/>
        <v>50</v>
      </c>
      <c r="AL31">
        <f t="shared" si="13"/>
        <v>0</v>
      </c>
    </row>
    <row r="32" spans="1:38" x14ac:dyDescent="0.25">
      <c r="K32">
        <v>2</v>
      </c>
      <c r="Z32">
        <f>Z29/Z30*100</f>
        <v>68.225806451612897</v>
      </c>
      <c r="AA32">
        <f t="shared" ref="AA32:AF32" si="14">AA29/AA30*100</f>
        <v>67.258064516129039</v>
      </c>
      <c r="AB32">
        <f t="shared" si="14"/>
        <v>63.387096774193552</v>
      </c>
      <c r="AC32">
        <f t="shared" si="14"/>
        <v>61.451612903225808</v>
      </c>
      <c r="AD32">
        <f t="shared" si="14"/>
        <v>67.58064516129032</v>
      </c>
      <c r="AE32">
        <f t="shared" si="14"/>
        <v>60.161290322580641</v>
      </c>
      <c r="AF32">
        <f t="shared" si="14"/>
        <v>0</v>
      </c>
      <c r="AG32">
        <f>SUM(AG2:AG30)</f>
        <v>234</v>
      </c>
      <c r="AH32">
        <f t="shared" ref="AH32:AL32" si="15">SUM(AH2:AH30)</f>
        <v>227.5</v>
      </c>
      <c r="AI32">
        <f t="shared" si="15"/>
        <v>232</v>
      </c>
      <c r="AJ32">
        <f t="shared" si="15"/>
        <v>236.6</v>
      </c>
      <c r="AK32">
        <f t="shared" si="15"/>
        <v>211.5</v>
      </c>
      <c r="AL32">
        <f t="shared" si="15"/>
        <v>0</v>
      </c>
    </row>
    <row r="33" spans="33:38" x14ac:dyDescent="0.25">
      <c r="AG33">
        <v>340</v>
      </c>
      <c r="AH33">
        <v>340</v>
      </c>
      <c r="AI33">
        <v>340</v>
      </c>
      <c r="AJ33">
        <v>340</v>
      </c>
      <c r="AK33">
        <v>340</v>
      </c>
      <c r="AL33">
        <v>340</v>
      </c>
    </row>
    <row r="34" spans="33:38" x14ac:dyDescent="0.25">
      <c r="AG34">
        <f>AG32/AG33*100</f>
        <v>68.82352941176471</v>
      </c>
      <c r="AH34">
        <f t="shared" ref="AH34:AL34" si="16">AH32/AH33*100</f>
        <v>66.911764705882348</v>
      </c>
      <c r="AI34">
        <f t="shared" si="16"/>
        <v>68.235294117647058</v>
      </c>
      <c r="AJ34">
        <f t="shared" si="16"/>
        <v>69.588235294117652</v>
      </c>
      <c r="AK34">
        <f t="shared" si="16"/>
        <v>62.205882352941174</v>
      </c>
      <c r="AL34">
        <f t="shared" si="1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Dressage_Class_Schedule_2019071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2019-07-13T08:06:58Z</cp:lastPrinted>
  <dcterms:created xsi:type="dcterms:W3CDTF">2019-07-12T12:15:38Z</dcterms:created>
  <dcterms:modified xsi:type="dcterms:W3CDTF">2019-07-13T16:07:26Z</dcterms:modified>
</cp:coreProperties>
</file>