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760"/>
  </bookViews>
  <sheets>
    <sheet name="Open Dressage Championship Pink" sheetId="1" r:id="rId1"/>
    <sheet name="Sheet1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AS30" i="2" l="1"/>
  <c r="AS32" i="2" s="1"/>
  <c r="AT30" i="2"/>
  <c r="AT32" i="2" s="1"/>
  <c r="AR32" i="2"/>
  <c r="AR30" i="2"/>
  <c r="AP23" i="2"/>
  <c r="AJ21" i="2"/>
  <c r="AJ23" i="2" s="1"/>
  <c r="AK23" i="2"/>
  <c r="AL21" i="2"/>
  <c r="AL23" i="2" s="1"/>
  <c r="AM21" i="2"/>
  <c r="AM23" i="2" s="1"/>
  <c r="AN21" i="2"/>
  <c r="AN23" i="2" s="1"/>
  <c r="AO21" i="2"/>
  <c r="AO23" i="2" s="1"/>
  <c r="AI23" i="2"/>
  <c r="AI21" i="2"/>
  <c r="AA22" i="2"/>
  <c r="AA24" i="2" s="1"/>
  <c r="AB22" i="2"/>
  <c r="AB24" i="2" s="1"/>
  <c r="AC22" i="2"/>
  <c r="AC24" i="2" s="1"/>
  <c r="AD22" i="2"/>
  <c r="AD24" i="2" s="1"/>
  <c r="AE22" i="2"/>
  <c r="AE24" i="2" s="1"/>
  <c r="AF22" i="2"/>
  <c r="AF24" i="2" s="1"/>
  <c r="AG22" i="2"/>
  <c r="AG24" i="2" s="1"/>
  <c r="Z22" i="2"/>
  <c r="Z24" i="2" s="1"/>
  <c r="Y24" i="2"/>
  <c r="V23" i="2"/>
  <c r="V25" i="2" s="1"/>
  <c r="W23" i="2"/>
  <c r="W25" i="2" s="1"/>
  <c r="U25" i="2"/>
  <c r="U23" i="2"/>
  <c r="S23" i="2"/>
  <c r="S25" i="2" s="1"/>
  <c r="T23" i="2"/>
  <c r="T25" i="2" s="1"/>
  <c r="R25" i="2"/>
  <c r="R23" i="2"/>
  <c r="Q17" i="2"/>
  <c r="Q16" i="2"/>
  <c r="O22" i="2"/>
  <c r="O24" i="2" s="1"/>
  <c r="N22" i="2"/>
  <c r="N24" i="2" s="1"/>
  <c r="M24" i="2"/>
  <c r="M22" i="2"/>
  <c r="H18" i="2"/>
  <c r="H20" i="2" s="1"/>
  <c r="I18" i="2"/>
  <c r="I20" i="2" s="1"/>
  <c r="J20" i="2"/>
  <c r="K18" i="2"/>
  <c r="K20" i="2" s="1"/>
  <c r="L18" i="2"/>
  <c r="L20" i="2"/>
  <c r="G20" i="2"/>
  <c r="G18" i="2"/>
  <c r="F25" i="2"/>
  <c r="F23" i="2"/>
  <c r="D21" i="2"/>
  <c r="B19" i="2"/>
  <c r="B21" i="2" s="1"/>
  <c r="C19" i="2"/>
  <c r="C21" i="2" s="1"/>
  <c r="A21" i="2"/>
  <c r="A19" i="2"/>
</calcChain>
</file>

<file path=xl/sharedStrings.xml><?xml version="1.0" encoding="utf-8"?>
<sst xmlns="http://schemas.openxmlformats.org/spreadsheetml/2006/main" count="116" uniqueCount="73">
  <si>
    <t>Ms L Williams-Rowe</t>
  </si>
  <si>
    <t>Embla Bee Mine</t>
  </si>
  <si>
    <t>B</t>
  </si>
  <si>
    <t>Ms N Challenor</t>
  </si>
  <si>
    <t>Lady Jade</t>
  </si>
  <si>
    <t>A</t>
  </si>
  <si>
    <t>Mr David Devereaux</t>
  </si>
  <si>
    <t>Dan</t>
  </si>
  <si>
    <t xml:space="preserve">  </t>
  </si>
  <si>
    <t>Ms E Ranger</t>
  </si>
  <si>
    <t xml:space="preserve">Savannah </t>
  </si>
  <si>
    <t>P12</t>
  </si>
  <si>
    <t>P7</t>
  </si>
  <si>
    <t>Ms G Leonard</t>
  </si>
  <si>
    <t xml:space="preserve">Daija </t>
  </si>
  <si>
    <t>Ms M Higgs</t>
  </si>
  <si>
    <t>Freya</t>
  </si>
  <si>
    <t>Ms D Brookes</t>
  </si>
  <si>
    <t>Coco Beau</t>
  </si>
  <si>
    <t>DD</t>
  </si>
  <si>
    <t>p7</t>
  </si>
  <si>
    <t>Ms T Heeks</t>
  </si>
  <si>
    <t>Maisey</t>
  </si>
  <si>
    <t>Alvescot wispa</t>
  </si>
  <si>
    <t>P13</t>
  </si>
  <si>
    <t>N24</t>
  </si>
  <si>
    <t>Ms H Scragg</t>
  </si>
  <si>
    <t>Ms O Windsor</t>
  </si>
  <si>
    <t>Koly</t>
  </si>
  <si>
    <t>N30 jnr</t>
  </si>
  <si>
    <t>Ms Rose Madden</t>
  </si>
  <si>
    <t>Glens Diamond</t>
  </si>
  <si>
    <t>N30</t>
  </si>
  <si>
    <t>Ms J Bagshaw</t>
  </si>
  <si>
    <t>Brodie</t>
  </si>
  <si>
    <t>Ms A Harvey-White</t>
  </si>
  <si>
    <t>Triumphant Welcome</t>
  </si>
  <si>
    <t>Ms Freyja Kenworthy</t>
  </si>
  <si>
    <t>Mojo</t>
  </si>
  <si>
    <t>Ms K Fryer</t>
  </si>
  <si>
    <t xml:space="preserve">Cassandra </t>
  </si>
  <si>
    <t>Ms Florence Robson</t>
  </si>
  <si>
    <t>Brian</t>
  </si>
  <si>
    <t>Jnr</t>
  </si>
  <si>
    <t>Miss Alex Jo Parsons</t>
  </si>
  <si>
    <t>LS Lishrua Rosie</t>
  </si>
  <si>
    <t>NP</t>
  </si>
  <si>
    <t>Ms E Launder</t>
  </si>
  <si>
    <t>Skelwith Atomic Menace</t>
  </si>
  <si>
    <t xml:space="preserve">Mr Scott Oreilly </t>
  </si>
  <si>
    <t xml:space="preserve">Bazaars little devil </t>
  </si>
  <si>
    <t>Ms Amelia Shaw</t>
  </si>
  <si>
    <t>Smudge</t>
  </si>
  <si>
    <t>Jasmine</t>
  </si>
  <si>
    <t>Ms Jennifer Mottershead</t>
  </si>
  <si>
    <t xml:space="preserve">Donna Margareta </t>
  </si>
  <si>
    <t>Novice Champs</t>
  </si>
  <si>
    <t>Open Prelim 14 Champs</t>
  </si>
  <si>
    <t>Novice 34 Champs</t>
  </si>
  <si>
    <t xml:space="preserve">N24 </t>
  </si>
  <si>
    <t>Intro Champs</t>
  </si>
  <si>
    <t>Green Horse Champs</t>
  </si>
  <si>
    <t>Starters Prelim Champs</t>
  </si>
  <si>
    <t xml:space="preserve">P7 </t>
  </si>
  <si>
    <t xml:space="preserve">N30 </t>
  </si>
  <si>
    <t>Ms R Ambrey JNR</t>
  </si>
  <si>
    <t xml:space="preserve"> T Davis JNR</t>
  </si>
  <si>
    <t>Liz Mason</t>
  </si>
  <si>
    <t>Jenny Johnson</t>
  </si>
  <si>
    <t>Bizaar Silver</t>
  </si>
  <si>
    <t>jnr</t>
  </si>
  <si>
    <t>highest jnr score</t>
  </si>
  <si>
    <t>Elem 42 Champs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</si>
</sst>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/>
    <xf numFmtId="0" fontId="0" fillId="33" borderId="0" xfId="0" applyFill="1"/>
    <xf numFmtId="0" fontId="0" fillId="33" borderId="10" xfId="0" applyFill="1" applyBorder="1"/>
    <xf numFmtId="0" fontId="14" fillId="0" borderId="10" xfId="0" applyFont="1" applyBorder="1"/>
    <xf numFmtId="17" fontId="14" fillId="0" borderId="10" xfId="0" applyNumberFormat="1" applyFont="1" applyBorder="1"/>
    <xf numFmtId="0" fontId="18" fillId="0" borderId="10" xfId="0" applyFont="1" applyBorder="1"/>
    <xf numFmtId="0" fontId="19" fillId="0" borderId="10" xfId="0" applyFont="1" applyBorder="1"/>
    <xf numFmtId="0" fontId="14" fillId="34" borderId="10" xfId="0" applyFont="1" applyFill="1" applyBorder="1"/>
    <xf numFmtId="0" fontId="18" fillId="35" borderId="10" xfId="0" applyFont="1" applyFill="1" applyBorder="1"/>
    <xf numFmtId="0" fontId="14" fillId="35" borderId="10" xfId="0" applyFont="1" applyFill="1" applyBorder="1"/>
    <xf numFmtId="0" fontId="0" fillId="35" borderId="10" xfId="0" applyFill="1" applyBorder="1"/>
    <xf numFmtId="0" fontId="0" fillId="35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I47" sqref="I47"/>
    </sheetView>
  </sheetViews>
  <sheetFormatPr defaultRowHeight="15" x14ac:dyDescent="0.25"/>
  <cols>
    <col min="1" max="1" width="3" bestFit="1" customWidth="1"/>
    <col min="2" max="2" width="35.7109375" bestFit="1" customWidth="1"/>
    <col min="3" max="3" width="23.5703125" bestFit="1" customWidth="1"/>
    <col min="4" max="4" width="7.42578125" bestFit="1" customWidth="1"/>
    <col min="5" max="6" width="6" bestFit="1" customWidth="1"/>
    <col min="7" max="7" width="3.42578125" bestFit="1" customWidth="1"/>
    <col min="8" max="8" width="3.5703125" bestFit="1" customWidth="1"/>
    <col min="9" max="9" width="15.7109375" bestFit="1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x14ac:dyDescent="0.25">
      <c r="A2" s="1"/>
      <c r="B2" s="4" t="s">
        <v>60</v>
      </c>
      <c r="C2" s="4" t="s">
        <v>67</v>
      </c>
      <c r="D2" s="1"/>
      <c r="E2" s="1"/>
      <c r="F2" s="1"/>
      <c r="G2" s="1"/>
      <c r="H2" s="1"/>
    </row>
    <row r="3" spans="1:8" x14ac:dyDescent="0.25">
      <c r="A3" s="1">
        <v>26</v>
      </c>
      <c r="B3" s="1" t="s">
        <v>1</v>
      </c>
      <c r="C3" s="1" t="s">
        <v>0</v>
      </c>
      <c r="D3" s="1" t="s">
        <v>5</v>
      </c>
      <c r="E3" s="1">
        <v>66.3</v>
      </c>
      <c r="F3" s="1">
        <v>67.930000000000007</v>
      </c>
      <c r="G3" s="1">
        <v>1</v>
      </c>
      <c r="H3" s="1"/>
    </row>
    <row r="4" spans="1:8" x14ac:dyDescent="0.25">
      <c r="A4" s="1">
        <v>23</v>
      </c>
      <c r="B4" s="1" t="s">
        <v>7</v>
      </c>
      <c r="C4" s="1" t="s">
        <v>6</v>
      </c>
      <c r="D4" s="1" t="s">
        <v>5</v>
      </c>
      <c r="E4" s="1"/>
      <c r="F4" s="1">
        <v>66.73</v>
      </c>
      <c r="G4" s="1">
        <v>2</v>
      </c>
      <c r="H4" s="1"/>
    </row>
    <row r="5" spans="1:8" x14ac:dyDescent="0.25">
      <c r="A5" s="1">
        <v>15</v>
      </c>
      <c r="B5" s="1" t="s">
        <v>4</v>
      </c>
      <c r="C5" s="1" t="s">
        <v>3</v>
      </c>
      <c r="D5" s="1" t="s">
        <v>5</v>
      </c>
      <c r="E5" s="1"/>
      <c r="F5" s="1">
        <v>61.95</v>
      </c>
      <c r="G5" s="1">
        <v>3</v>
      </c>
      <c r="H5" s="1"/>
    </row>
    <row r="6" spans="1:8" x14ac:dyDescent="0.25">
      <c r="A6" s="1">
        <v>26</v>
      </c>
      <c r="B6" s="1" t="s">
        <v>1</v>
      </c>
      <c r="C6" s="1" t="s">
        <v>0</v>
      </c>
      <c r="D6" s="1" t="s">
        <v>2</v>
      </c>
      <c r="E6" s="1">
        <v>69.56</v>
      </c>
      <c r="F6" s="1"/>
      <c r="G6" s="1"/>
      <c r="H6" s="1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x14ac:dyDescent="0.25">
      <c r="A8" s="1"/>
      <c r="B8" s="4" t="s">
        <v>61</v>
      </c>
      <c r="C8" s="1"/>
      <c r="D8" s="1"/>
      <c r="E8" s="1"/>
      <c r="F8" s="1"/>
      <c r="G8" s="1"/>
      <c r="H8" s="1"/>
    </row>
    <row r="9" spans="1:8" x14ac:dyDescent="0.25">
      <c r="A9" s="1">
        <v>17</v>
      </c>
      <c r="B9" s="1" t="s">
        <v>10</v>
      </c>
      <c r="C9" s="1" t="s">
        <v>9</v>
      </c>
      <c r="D9" s="1" t="s">
        <v>11</v>
      </c>
      <c r="E9" s="1"/>
      <c r="F9" s="1">
        <v>59.81</v>
      </c>
      <c r="G9" s="1">
        <v>1</v>
      </c>
      <c r="H9" s="1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1"/>
      <c r="B11" s="4" t="s">
        <v>62</v>
      </c>
      <c r="C11" s="1"/>
      <c r="D11" s="1"/>
      <c r="E11" s="1"/>
      <c r="F11" s="1"/>
      <c r="G11" s="1"/>
      <c r="H11" s="1"/>
    </row>
    <row r="12" spans="1:8" x14ac:dyDescent="0.25">
      <c r="A12" s="6">
        <v>22</v>
      </c>
      <c r="B12" s="6" t="s">
        <v>23</v>
      </c>
      <c r="C12" s="6" t="s">
        <v>66</v>
      </c>
      <c r="D12" s="6" t="s">
        <v>24</v>
      </c>
      <c r="E12" s="6"/>
      <c r="F12" s="6">
        <v>69.8</v>
      </c>
      <c r="G12" s="6">
        <v>1</v>
      </c>
      <c r="H12" s="4">
        <v>1</v>
      </c>
    </row>
    <row r="13" spans="1:8" x14ac:dyDescent="0.25">
      <c r="A13" s="1">
        <v>35</v>
      </c>
      <c r="B13" s="1" t="s">
        <v>18</v>
      </c>
      <c r="C13" s="1" t="s">
        <v>17</v>
      </c>
      <c r="D13" s="1" t="s">
        <v>12</v>
      </c>
      <c r="E13" s="1"/>
      <c r="F13" s="1">
        <v>69.77</v>
      </c>
      <c r="G13" s="1">
        <v>1</v>
      </c>
      <c r="H13" s="4">
        <v>2</v>
      </c>
    </row>
    <row r="14" spans="1:8" x14ac:dyDescent="0.25">
      <c r="A14" s="1">
        <v>16</v>
      </c>
      <c r="B14" s="1" t="s">
        <v>14</v>
      </c>
      <c r="C14" s="1" t="s">
        <v>13</v>
      </c>
      <c r="D14" s="1" t="s">
        <v>12</v>
      </c>
      <c r="E14" s="1">
        <v>65.22</v>
      </c>
      <c r="F14" s="1">
        <v>67.8</v>
      </c>
      <c r="G14" s="1">
        <v>2</v>
      </c>
      <c r="H14" s="4">
        <v>3</v>
      </c>
    </row>
    <row r="15" spans="1:8" x14ac:dyDescent="0.25">
      <c r="A15" s="1">
        <v>40</v>
      </c>
      <c r="B15" s="1" t="s">
        <v>22</v>
      </c>
      <c r="C15" s="1" t="s">
        <v>21</v>
      </c>
      <c r="D15" s="1" t="s">
        <v>63</v>
      </c>
      <c r="E15" s="1"/>
      <c r="F15" s="1">
        <v>65.900000000000006</v>
      </c>
      <c r="G15" s="7">
        <v>3</v>
      </c>
      <c r="H15" s="6"/>
    </row>
    <row r="16" spans="1:8" x14ac:dyDescent="0.25">
      <c r="A16" s="1">
        <v>32</v>
      </c>
      <c r="B16" s="1" t="s">
        <v>16</v>
      </c>
      <c r="C16" s="1" t="s">
        <v>15</v>
      </c>
      <c r="D16" s="1" t="s">
        <v>12</v>
      </c>
      <c r="E16" s="1">
        <v>63.86</v>
      </c>
      <c r="F16" s="1">
        <v>64.709999999999994</v>
      </c>
      <c r="G16" s="1">
        <v>4</v>
      </c>
      <c r="H16" s="1"/>
    </row>
    <row r="17" spans="1:10" x14ac:dyDescent="0.25">
      <c r="A17" s="6">
        <v>37</v>
      </c>
      <c r="B17" s="6" t="s">
        <v>19</v>
      </c>
      <c r="C17" s="6" t="s">
        <v>65</v>
      </c>
      <c r="D17" s="6" t="s">
        <v>20</v>
      </c>
      <c r="E17" s="6"/>
      <c r="F17" s="6">
        <v>59.77</v>
      </c>
      <c r="G17" s="6">
        <v>2</v>
      </c>
      <c r="H17" s="1"/>
    </row>
    <row r="18" spans="1:10" x14ac:dyDescent="0.25">
      <c r="A18" s="1">
        <v>32</v>
      </c>
      <c r="B18" s="1" t="s">
        <v>16</v>
      </c>
      <c r="C18" s="1" t="s">
        <v>15</v>
      </c>
      <c r="D18" s="1" t="s">
        <v>24</v>
      </c>
      <c r="E18" s="1">
        <v>65.569999999999993</v>
      </c>
      <c r="F18" s="1"/>
      <c r="G18" s="1"/>
      <c r="H18" s="1"/>
    </row>
    <row r="19" spans="1:10" x14ac:dyDescent="0.25">
      <c r="A19" s="1">
        <v>16</v>
      </c>
      <c r="B19" s="1" t="s">
        <v>14</v>
      </c>
      <c r="C19" s="1" t="s">
        <v>13</v>
      </c>
      <c r="D19" s="1" t="s">
        <v>24</v>
      </c>
      <c r="E19" s="1">
        <v>70.38</v>
      </c>
      <c r="F19" s="1"/>
      <c r="G19" s="1"/>
      <c r="H19" s="1"/>
    </row>
    <row r="20" spans="1:10" x14ac:dyDescent="0.25">
      <c r="A20" s="3"/>
      <c r="B20" s="3"/>
      <c r="C20" s="3" t="s">
        <v>8</v>
      </c>
      <c r="D20" s="3"/>
      <c r="E20" s="3"/>
      <c r="F20" s="3"/>
      <c r="G20" s="3"/>
      <c r="H20" s="3"/>
    </row>
    <row r="21" spans="1:10" x14ac:dyDescent="0.25">
      <c r="A21" s="1"/>
      <c r="B21" s="4" t="s">
        <v>56</v>
      </c>
      <c r="C21" s="4" t="s">
        <v>68</v>
      </c>
      <c r="D21" s="1"/>
      <c r="E21" s="1"/>
      <c r="F21" s="1"/>
      <c r="G21" s="1"/>
      <c r="H21" s="1"/>
    </row>
    <row r="22" spans="1:10" x14ac:dyDescent="0.25">
      <c r="A22" s="1">
        <v>35</v>
      </c>
      <c r="B22" s="1" t="s">
        <v>18</v>
      </c>
      <c r="C22" s="1" t="s">
        <v>17</v>
      </c>
      <c r="D22" s="1" t="s">
        <v>59</v>
      </c>
      <c r="E22" s="1">
        <v>69.78</v>
      </c>
      <c r="F22" s="4">
        <v>1</v>
      </c>
      <c r="G22" s="1"/>
      <c r="H22" s="1"/>
    </row>
    <row r="23" spans="1:10" x14ac:dyDescent="0.25">
      <c r="A23" s="6">
        <v>34</v>
      </c>
      <c r="B23" s="6" t="s">
        <v>28</v>
      </c>
      <c r="C23" s="6" t="s">
        <v>27</v>
      </c>
      <c r="D23" s="6" t="s">
        <v>29</v>
      </c>
      <c r="E23" s="6">
        <v>69.61</v>
      </c>
      <c r="F23" s="4">
        <v>2</v>
      </c>
      <c r="G23" s="1"/>
      <c r="H23" s="1"/>
    </row>
    <row r="24" spans="1:10" x14ac:dyDescent="0.25">
      <c r="A24" s="1">
        <v>44</v>
      </c>
      <c r="B24" s="1" t="s">
        <v>31</v>
      </c>
      <c r="C24" s="1" t="s">
        <v>30</v>
      </c>
      <c r="D24" s="1" t="s">
        <v>32</v>
      </c>
      <c r="E24" s="1">
        <v>68.069999999999993</v>
      </c>
      <c r="F24" s="4">
        <v>3</v>
      </c>
      <c r="G24" s="6"/>
      <c r="H24" s="6"/>
    </row>
    <row r="25" spans="1:10" x14ac:dyDescent="0.25">
      <c r="A25" s="1">
        <v>25</v>
      </c>
      <c r="B25" s="1" t="s">
        <v>34</v>
      </c>
      <c r="C25" s="1" t="s">
        <v>33</v>
      </c>
      <c r="D25" s="1" t="s">
        <v>64</v>
      </c>
      <c r="E25" s="1">
        <v>67.69</v>
      </c>
      <c r="F25" s="1">
        <v>4</v>
      </c>
      <c r="G25" s="1"/>
      <c r="H25" s="1" t="s">
        <v>46</v>
      </c>
    </row>
    <row r="26" spans="1:10" x14ac:dyDescent="0.25">
      <c r="A26" s="1">
        <v>33</v>
      </c>
      <c r="B26" s="1" t="s">
        <v>69</v>
      </c>
      <c r="C26" s="1" t="s">
        <v>26</v>
      </c>
      <c r="D26" s="1" t="s">
        <v>25</v>
      </c>
      <c r="E26" s="1">
        <v>66.95</v>
      </c>
      <c r="F26" s="1">
        <v>5</v>
      </c>
      <c r="G26" s="1"/>
      <c r="H26" s="1"/>
    </row>
    <row r="27" spans="1:10" x14ac:dyDescent="0.25">
      <c r="A27" s="3"/>
      <c r="B27" s="3"/>
      <c r="C27" s="3"/>
      <c r="D27" s="3"/>
      <c r="E27" s="3"/>
      <c r="F27" s="3"/>
      <c r="G27" s="3"/>
      <c r="H27" s="3"/>
    </row>
    <row r="28" spans="1:10" x14ac:dyDescent="0.25">
      <c r="A28" s="1"/>
      <c r="B28" s="4" t="s">
        <v>57</v>
      </c>
      <c r="C28" s="1" t="s">
        <v>8</v>
      </c>
      <c r="D28" s="1"/>
      <c r="E28" s="1"/>
      <c r="F28" s="1"/>
      <c r="G28" s="1"/>
      <c r="H28" s="1"/>
    </row>
    <row r="29" spans="1:10" x14ac:dyDescent="0.25">
      <c r="A29" s="9">
        <v>38</v>
      </c>
      <c r="B29" s="9" t="s">
        <v>42</v>
      </c>
      <c r="C29" s="9" t="s">
        <v>41</v>
      </c>
      <c r="D29" s="9" t="s">
        <v>43</v>
      </c>
      <c r="E29" s="9">
        <v>74.03</v>
      </c>
      <c r="F29" s="9">
        <v>1</v>
      </c>
      <c r="G29" s="10">
        <v>1</v>
      </c>
      <c r="H29" s="11"/>
      <c r="I29" s="12" t="s">
        <v>71</v>
      </c>
      <c r="J29" s="12"/>
    </row>
    <row r="30" spans="1:10" x14ac:dyDescent="0.25">
      <c r="A30" s="1">
        <v>44</v>
      </c>
      <c r="B30" s="1" t="s">
        <v>31</v>
      </c>
      <c r="C30" s="1" t="s">
        <v>30</v>
      </c>
      <c r="D30" s="1" t="s">
        <v>46</v>
      </c>
      <c r="E30" s="1">
        <v>73.069999999999993</v>
      </c>
      <c r="F30" s="1">
        <v>1</v>
      </c>
      <c r="G30" s="8">
        <v>2</v>
      </c>
      <c r="H30" s="1"/>
    </row>
    <row r="31" spans="1:10" x14ac:dyDescent="0.25">
      <c r="A31" s="1">
        <v>33</v>
      </c>
      <c r="B31" s="1" t="s">
        <v>69</v>
      </c>
      <c r="C31" s="1" t="s">
        <v>26</v>
      </c>
      <c r="D31" s="1"/>
      <c r="E31" s="1">
        <v>72.88</v>
      </c>
      <c r="F31" s="6">
        <v>2</v>
      </c>
      <c r="G31" s="8">
        <v>3</v>
      </c>
      <c r="H31" s="6"/>
    </row>
    <row r="32" spans="1:10" x14ac:dyDescent="0.25">
      <c r="A32" s="1">
        <v>19</v>
      </c>
      <c r="B32" s="1" t="s">
        <v>36</v>
      </c>
      <c r="C32" s="1" t="s">
        <v>35</v>
      </c>
      <c r="D32" s="1"/>
      <c r="E32" s="1">
        <v>72.69</v>
      </c>
      <c r="F32" s="1">
        <v>3</v>
      </c>
      <c r="G32" s="1"/>
      <c r="H32" s="1"/>
    </row>
    <row r="33" spans="1:8" x14ac:dyDescent="0.25">
      <c r="A33" s="6">
        <v>29</v>
      </c>
      <c r="B33" s="6" t="s">
        <v>38</v>
      </c>
      <c r="C33" s="6" t="s">
        <v>37</v>
      </c>
      <c r="D33" s="6" t="s">
        <v>43</v>
      </c>
      <c r="E33" s="6">
        <v>72.5</v>
      </c>
      <c r="F33" s="6">
        <v>2</v>
      </c>
      <c r="G33" s="1"/>
      <c r="H33" s="1"/>
    </row>
    <row r="34" spans="1:8" x14ac:dyDescent="0.25">
      <c r="A34" s="1">
        <v>31</v>
      </c>
      <c r="B34" s="1" t="s">
        <v>40</v>
      </c>
      <c r="C34" s="1" t="s">
        <v>39</v>
      </c>
      <c r="D34" s="1"/>
      <c r="E34" s="1">
        <v>72.3</v>
      </c>
      <c r="F34" s="7">
        <v>4</v>
      </c>
      <c r="G34" s="6"/>
      <c r="H34" s="6"/>
    </row>
    <row r="35" spans="1:8" x14ac:dyDescent="0.25">
      <c r="A35" s="1">
        <v>32</v>
      </c>
      <c r="B35" s="1" t="s">
        <v>16</v>
      </c>
      <c r="C35" s="1" t="s">
        <v>15</v>
      </c>
      <c r="D35" s="1"/>
      <c r="E35" s="1">
        <v>70.38</v>
      </c>
      <c r="F35" s="7">
        <v>5</v>
      </c>
      <c r="G35" s="6"/>
      <c r="H35" s="6"/>
    </row>
    <row r="36" spans="1:8" x14ac:dyDescent="0.25">
      <c r="A36" s="6">
        <v>34</v>
      </c>
      <c r="B36" s="6" t="s">
        <v>28</v>
      </c>
      <c r="C36" s="6" t="s">
        <v>27</v>
      </c>
      <c r="D36" s="6" t="s">
        <v>43</v>
      </c>
      <c r="E36" s="6">
        <v>68.650000000000006</v>
      </c>
      <c r="F36" s="6"/>
      <c r="G36" s="1"/>
      <c r="H36" s="1"/>
    </row>
    <row r="37" spans="1:8" x14ac:dyDescent="0.25">
      <c r="A37" s="1">
        <v>42</v>
      </c>
      <c r="B37" s="1" t="s">
        <v>45</v>
      </c>
      <c r="C37" s="1" t="s">
        <v>44</v>
      </c>
      <c r="D37" s="1" t="s">
        <v>46</v>
      </c>
      <c r="E37" s="1">
        <v>68.64</v>
      </c>
      <c r="F37" s="1">
        <v>6</v>
      </c>
      <c r="G37" s="1"/>
      <c r="H37" s="1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x14ac:dyDescent="0.25">
      <c r="A39" s="1"/>
      <c r="B39" s="5" t="s">
        <v>58</v>
      </c>
      <c r="C39" s="1" t="s">
        <v>8</v>
      </c>
      <c r="D39" s="1"/>
      <c r="E39" s="1"/>
      <c r="F39" s="1"/>
      <c r="G39" s="1"/>
      <c r="H39" s="1"/>
    </row>
    <row r="40" spans="1:8" x14ac:dyDescent="0.25">
      <c r="A40" s="1">
        <v>39</v>
      </c>
      <c r="B40" s="1" t="s">
        <v>55</v>
      </c>
      <c r="C40" s="1" t="s">
        <v>54</v>
      </c>
      <c r="D40" s="1"/>
      <c r="E40" s="1">
        <v>72.61</v>
      </c>
      <c r="F40" s="4">
        <v>1</v>
      </c>
      <c r="G40" s="1"/>
      <c r="H40" s="1"/>
    </row>
    <row r="41" spans="1:8" x14ac:dyDescent="0.25">
      <c r="A41" s="1">
        <v>43</v>
      </c>
      <c r="B41" s="1" t="s">
        <v>53</v>
      </c>
      <c r="C41" s="1" t="s">
        <v>44</v>
      </c>
      <c r="D41" s="1"/>
      <c r="E41" s="1">
        <v>71.66</v>
      </c>
      <c r="F41" s="4">
        <v>2</v>
      </c>
      <c r="G41" s="1"/>
      <c r="H41" s="1"/>
    </row>
    <row r="42" spans="1:8" x14ac:dyDescent="0.25">
      <c r="A42" s="1">
        <v>28</v>
      </c>
      <c r="B42" s="1" t="s">
        <v>52</v>
      </c>
      <c r="C42" s="1" t="s">
        <v>51</v>
      </c>
      <c r="D42" s="1"/>
      <c r="E42" s="1">
        <v>70.95</v>
      </c>
      <c r="F42" s="4">
        <v>3</v>
      </c>
      <c r="G42" s="1"/>
      <c r="H42" s="1"/>
    </row>
    <row r="43" spans="1:8" x14ac:dyDescent="0.25">
      <c r="A43" s="1">
        <v>20</v>
      </c>
      <c r="B43" s="1" t="s">
        <v>50</v>
      </c>
      <c r="C43" s="1" t="s">
        <v>49</v>
      </c>
      <c r="D43" s="1"/>
      <c r="E43" s="1">
        <v>70.23</v>
      </c>
      <c r="F43" s="1">
        <v>4</v>
      </c>
      <c r="G43" s="1"/>
      <c r="H43" s="1"/>
    </row>
    <row r="44" spans="1:8" x14ac:dyDescent="0.25">
      <c r="A44" s="1">
        <v>31</v>
      </c>
      <c r="B44" s="1" t="s">
        <v>40</v>
      </c>
      <c r="C44" s="1" t="s">
        <v>39</v>
      </c>
      <c r="D44" s="1"/>
      <c r="E44" s="1">
        <v>68.33</v>
      </c>
      <c r="F44" s="1">
        <v>5</v>
      </c>
      <c r="G44" s="1"/>
      <c r="H44" s="1"/>
    </row>
    <row r="45" spans="1:8" x14ac:dyDescent="0.25">
      <c r="A45" s="1">
        <v>14</v>
      </c>
      <c r="B45" s="1" t="s">
        <v>48</v>
      </c>
      <c r="C45" s="1" t="s">
        <v>47</v>
      </c>
      <c r="D45" s="1"/>
      <c r="E45" s="1">
        <v>67.14</v>
      </c>
      <c r="F45" s="1">
        <v>6</v>
      </c>
      <c r="G45" s="1"/>
      <c r="H45" s="1"/>
    </row>
    <row r="46" spans="1:8" x14ac:dyDescent="0.25">
      <c r="A46" s="1">
        <v>29</v>
      </c>
      <c r="B46" s="1" t="s">
        <v>38</v>
      </c>
      <c r="C46" s="1" t="s">
        <v>37</v>
      </c>
      <c r="D46" s="1" t="s">
        <v>70</v>
      </c>
      <c r="E46" s="1">
        <v>65.709999999999994</v>
      </c>
      <c r="F46" s="1">
        <v>1</v>
      </c>
      <c r="G46" s="1" t="s">
        <v>70</v>
      </c>
      <c r="H46" s="1"/>
    </row>
    <row r="47" spans="1:8" x14ac:dyDescent="0.25">
      <c r="A47" s="1">
        <v>19</v>
      </c>
      <c r="B47" s="1" t="s">
        <v>36</v>
      </c>
      <c r="C47" s="1" t="s">
        <v>35</v>
      </c>
      <c r="D47" s="1"/>
      <c r="E47" s="1">
        <v>65.23</v>
      </c>
      <c r="F47" s="1"/>
      <c r="G47" s="1"/>
      <c r="H47" s="1"/>
    </row>
    <row r="48" spans="1:8" x14ac:dyDescent="0.25">
      <c r="A48" s="2"/>
      <c r="B48" s="2"/>
      <c r="C48" s="2"/>
      <c r="D48" s="2"/>
      <c r="E48" s="2"/>
      <c r="F48" s="2"/>
      <c r="G48" s="2"/>
      <c r="H48" s="3"/>
    </row>
    <row r="49" spans="1:8" x14ac:dyDescent="0.25">
      <c r="A49" s="1"/>
      <c r="B49" s="4" t="s">
        <v>72</v>
      </c>
      <c r="C49" s="1" t="s">
        <v>8</v>
      </c>
      <c r="D49" s="1"/>
      <c r="E49" s="1"/>
      <c r="F49" s="1"/>
      <c r="G49" s="1"/>
      <c r="H49" s="1"/>
    </row>
    <row r="50" spans="1:8" x14ac:dyDescent="0.25">
      <c r="A50" s="1">
        <v>14</v>
      </c>
      <c r="B50" s="1" t="s">
        <v>48</v>
      </c>
      <c r="C50" s="1" t="s">
        <v>47</v>
      </c>
      <c r="D50" s="1"/>
      <c r="E50" s="1">
        <v>64.709999999999994</v>
      </c>
      <c r="F50" s="1">
        <v>3</v>
      </c>
      <c r="G50" s="1"/>
      <c r="H50" s="1"/>
    </row>
    <row r="51" spans="1:8" x14ac:dyDescent="0.25">
      <c r="A51" s="1">
        <v>28</v>
      </c>
      <c r="B51" s="1" t="s">
        <v>52</v>
      </c>
      <c r="C51" s="1" t="s">
        <v>51</v>
      </c>
      <c r="D51" s="1"/>
      <c r="E51" s="1">
        <v>69.53</v>
      </c>
      <c r="F51" s="1">
        <v>2</v>
      </c>
      <c r="G51" s="1"/>
      <c r="H51" s="1"/>
    </row>
    <row r="52" spans="1:8" x14ac:dyDescent="0.25">
      <c r="A52" s="1">
        <v>25</v>
      </c>
      <c r="B52" s="1" t="s">
        <v>34</v>
      </c>
      <c r="C52" s="1" t="s">
        <v>33</v>
      </c>
      <c r="D52" s="1"/>
      <c r="E52" s="1">
        <v>69.680000000000007</v>
      </c>
      <c r="F52" s="1">
        <v>1</v>
      </c>
      <c r="G52" s="1"/>
      <c r="H52" s="1"/>
    </row>
    <row r="53" spans="1:8" x14ac:dyDescent="0.25">
      <c r="A53" s="3"/>
      <c r="B53" s="3"/>
      <c r="C53" s="3"/>
      <c r="D53" s="3"/>
      <c r="E53" s="3"/>
      <c r="F53" s="3"/>
      <c r="G53" s="3"/>
      <c r="H53" s="3"/>
    </row>
  </sheetData>
  <sortState ref="A51:F53">
    <sortCondition descending="1" ref="F51:F53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"/>
  <sheetViews>
    <sheetView topLeftCell="AI11" workbookViewId="0">
      <selection activeCell="AT31" sqref="AT31"/>
    </sheetView>
  </sheetViews>
  <sheetFormatPr defaultRowHeight="15" x14ac:dyDescent="0.25"/>
  <sheetData>
    <row r="1" spans="1:46" x14ac:dyDescent="0.25">
      <c r="A1">
        <v>23</v>
      </c>
      <c r="B1">
        <v>26</v>
      </c>
      <c r="C1">
        <v>15</v>
      </c>
      <c r="D1">
        <v>26</v>
      </c>
      <c r="F1">
        <v>17</v>
      </c>
      <c r="G1">
        <v>16</v>
      </c>
      <c r="H1">
        <v>35</v>
      </c>
      <c r="I1">
        <v>32</v>
      </c>
      <c r="J1">
        <v>37</v>
      </c>
      <c r="K1">
        <v>40</v>
      </c>
      <c r="M1">
        <v>22</v>
      </c>
      <c r="N1">
        <v>32</v>
      </c>
      <c r="O1">
        <v>16</v>
      </c>
      <c r="R1">
        <v>34</v>
      </c>
      <c r="S1">
        <v>25</v>
      </c>
      <c r="U1">
        <v>33</v>
      </c>
      <c r="V1">
        <v>35</v>
      </c>
      <c r="W1">
        <v>33</v>
      </c>
      <c r="Y1">
        <v>32</v>
      </c>
      <c r="Z1">
        <v>33</v>
      </c>
      <c r="AA1">
        <v>29</v>
      </c>
      <c r="AB1">
        <v>31</v>
      </c>
      <c r="AC1">
        <v>34</v>
      </c>
      <c r="AD1">
        <v>44</v>
      </c>
      <c r="AE1">
        <v>38</v>
      </c>
      <c r="AF1">
        <v>42</v>
      </c>
      <c r="AG1">
        <v>14</v>
      </c>
      <c r="AI1">
        <v>14</v>
      </c>
      <c r="AJ1">
        <v>19</v>
      </c>
      <c r="AK1">
        <v>29</v>
      </c>
      <c r="AL1">
        <v>20</v>
      </c>
      <c r="AM1">
        <v>31</v>
      </c>
      <c r="AN1">
        <v>43</v>
      </c>
      <c r="AO1">
        <v>28</v>
      </c>
      <c r="AP1">
        <v>39</v>
      </c>
      <c r="AR1">
        <v>25</v>
      </c>
      <c r="AS1">
        <v>28</v>
      </c>
      <c r="AT1">
        <v>14</v>
      </c>
    </row>
    <row r="2" spans="1:46" x14ac:dyDescent="0.25">
      <c r="A2">
        <v>7</v>
      </c>
      <c r="B2">
        <v>6.5</v>
      </c>
      <c r="C2">
        <v>5</v>
      </c>
      <c r="D2">
        <v>7.5</v>
      </c>
      <c r="F2">
        <v>6</v>
      </c>
      <c r="G2">
        <v>7</v>
      </c>
      <c r="H2">
        <v>7</v>
      </c>
      <c r="I2">
        <v>6.5</v>
      </c>
      <c r="J2">
        <v>6.5</v>
      </c>
      <c r="K2">
        <v>7</v>
      </c>
      <c r="M2">
        <v>7</v>
      </c>
      <c r="N2">
        <v>7</v>
      </c>
      <c r="O2">
        <v>7.5</v>
      </c>
      <c r="R2">
        <v>6.5</v>
      </c>
      <c r="S2">
        <v>7</v>
      </c>
      <c r="T2">
        <v>8</v>
      </c>
      <c r="U2">
        <v>6</v>
      </c>
      <c r="V2">
        <v>6.5</v>
      </c>
      <c r="W2">
        <v>6</v>
      </c>
      <c r="Y2">
        <v>7</v>
      </c>
      <c r="Z2">
        <v>7</v>
      </c>
      <c r="AA2">
        <v>6.5</v>
      </c>
      <c r="AB2">
        <v>7</v>
      </c>
      <c r="AC2">
        <v>6.5</v>
      </c>
      <c r="AD2">
        <v>8</v>
      </c>
      <c r="AE2">
        <v>7</v>
      </c>
      <c r="AF2">
        <v>7</v>
      </c>
      <c r="AG2">
        <v>7</v>
      </c>
      <c r="AI2">
        <v>7</v>
      </c>
      <c r="AJ2">
        <v>6.5</v>
      </c>
      <c r="AK2">
        <v>7</v>
      </c>
      <c r="AL2">
        <v>8</v>
      </c>
      <c r="AM2">
        <v>7</v>
      </c>
      <c r="AN2">
        <v>7</v>
      </c>
      <c r="AO2">
        <v>7</v>
      </c>
      <c r="AP2">
        <v>8</v>
      </c>
      <c r="AR2">
        <v>6.5</v>
      </c>
      <c r="AS2">
        <v>8</v>
      </c>
      <c r="AT2">
        <v>5</v>
      </c>
    </row>
    <row r="3" spans="1:46" x14ac:dyDescent="0.25">
      <c r="A3">
        <v>6.5</v>
      </c>
      <c r="B3">
        <v>7.5</v>
      </c>
      <c r="C3">
        <v>6</v>
      </c>
      <c r="D3">
        <v>7.5</v>
      </c>
      <c r="F3">
        <v>6.5</v>
      </c>
      <c r="G3">
        <v>7.5</v>
      </c>
      <c r="H3">
        <v>7</v>
      </c>
      <c r="I3">
        <v>7</v>
      </c>
      <c r="J3">
        <v>6.5</v>
      </c>
      <c r="K3">
        <v>7.5</v>
      </c>
      <c r="M3">
        <v>7.5</v>
      </c>
      <c r="N3">
        <v>6.5</v>
      </c>
      <c r="O3">
        <v>7.5</v>
      </c>
      <c r="R3">
        <v>6.5</v>
      </c>
      <c r="S3">
        <v>7</v>
      </c>
      <c r="T3">
        <v>6.5</v>
      </c>
      <c r="U3">
        <v>7</v>
      </c>
      <c r="V3">
        <v>7</v>
      </c>
      <c r="W3">
        <v>7</v>
      </c>
      <c r="Y3">
        <v>7</v>
      </c>
      <c r="Z3">
        <v>7</v>
      </c>
      <c r="AA3">
        <v>7</v>
      </c>
      <c r="AB3">
        <v>7</v>
      </c>
      <c r="AC3">
        <v>6.5</v>
      </c>
      <c r="AD3">
        <v>8</v>
      </c>
      <c r="AE3">
        <v>7</v>
      </c>
      <c r="AF3">
        <v>8</v>
      </c>
      <c r="AG3">
        <v>7</v>
      </c>
      <c r="AI3">
        <v>6.5</v>
      </c>
      <c r="AJ3">
        <v>7</v>
      </c>
      <c r="AK3">
        <v>6.5</v>
      </c>
      <c r="AL3">
        <v>7.5</v>
      </c>
      <c r="AM3">
        <v>7</v>
      </c>
      <c r="AN3">
        <v>8</v>
      </c>
      <c r="AO3">
        <v>7</v>
      </c>
      <c r="AP3">
        <v>8</v>
      </c>
      <c r="AR3">
        <v>6.5</v>
      </c>
      <c r="AS3">
        <v>6.5</v>
      </c>
      <c r="AT3">
        <v>6</v>
      </c>
    </row>
    <row r="4" spans="1:46" x14ac:dyDescent="0.25">
      <c r="A4">
        <v>6</v>
      </c>
      <c r="B4">
        <v>7</v>
      </c>
      <c r="C4">
        <v>5</v>
      </c>
      <c r="D4">
        <v>6.5</v>
      </c>
      <c r="F4">
        <v>5</v>
      </c>
      <c r="G4">
        <v>7</v>
      </c>
      <c r="H4">
        <v>7.5</v>
      </c>
      <c r="I4">
        <v>7.5</v>
      </c>
      <c r="J4">
        <v>7</v>
      </c>
      <c r="K4">
        <v>7.5</v>
      </c>
      <c r="M4">
        <v>6.5</v>
      </c>
      <c r="N4">
        <v>6</v>
      </c>
      <c r="O4">
        <v>5</v>
      </c>
      <c r="R4">
        <v>6.5</v>
      </c>
      <c r="S4">
        <v>7</v>
      </c>
      <c r="T4">
        <v>7</v>
      </c>
      <c r="U4">
        <v>6.5</v>
      </c>
      <c r="V4">
        <v>7</v>
      </c>
      <c r="W4">
        <v>6.5</v>
      </c>
      <c r="Y4">
        <v>8</v>
      </c>
      <c r="Z4">
        <v>7</v>
      </c>
      <c r="AA4">
        <v>6.5</v>
      </c>
      <c r="AB4">
        <v>8</v>
      </c>
      <c r="AC4">
        <v>7</v>
      </c>
      <c r="AD4">
        <v>7</v>
      </c>
      <c r="AE4">
        <v>8</v>
      </c>
      <c r="AF4">
        <v>6.5</v>
      </c>
      <c r="AG4">
        <v>7</v>
      </c>
      <c r="AI4">
        <v>7.5</v>
      </c>
      <c r="AJ4">
        <v>7</v>
      </c>
      <c r="AK4">
        <v>7</v>
      </c>
      <c r="AL4">
        <v>8</v>
      </c>
      <c r="AM4">
        <v>7</v>
      </c>
      <c r="AN4">
        <v>7.5</v>
      </c>
      <c r="AO4">
        <v>7</v>
      </c>
      <c r="AP4">
        <v>8</v>
      </c>
      <c r="AR4">
        <v>7</v>
      </c>
      <c r="AS4">
        <v>7</v>
      </c>
      <c r="AT4">
        <v>7</v>
      </c>
    </row>
    <row r="5" spans="1:46" x14ac:dyDescent="0.25">
      <c r="A5">
        <v>7</v>
      </c>
      <c r="B5">
        <v>5</v>
      </c>
      <c r="C5">
        <v>6.5</v>
      </c>
      <c r="D5">
        <v>7</v>
      </c>
      <c r="F5">
        <v>6.5</v>
      </c>
      <c r="G5">
        <v>7</v>
      </c>
      <c r="H5">
        <v>7.5</v>
      </c>
      <c r="I5">
        <v>7.5</v>
      </c>
      <c r="J5">
        <v>7</v>
      </c>
      <c r="K5">
        <v>6.5</v>
      </c>
      <c r="M5">
        <v>5</v>
      </c>
      <c r="N5">
        <v>6.5</v>
      </c>
      <c r="O5">
        <v>6</v>
      </c>
      <c r="R5">
        <v>6.5</v>
      </c>
      <c r="S5">
        <v>7</v>
      </c>
      <c r="T5">
        <v>7</v>
      </c>
      <c r="U5">
        <v>7</v>
      </c>
      <c r="V5">
        <v>7</v>
      </c>
      <c r="W5">
        <v>7</v>
      </c>
      <c r="Y5">
        <v>7</v>
      </c>
      <c r="Z5">
        <v>7</v>
      </c>
      <c r="AA5">
        <v>8</v>
      </c>
      <c r="AB5">
        <v>7</v>
      </c>
      <c r="AC5">
        <v>6.5</v>
      </c>
      <c r="AD5">
        <v>7</v>
      </c>
      <c r="AE5">
        <v>8</v>
      </c>
      <c r="AF5">
        <v>7</v>
      </c>
      <c r="AG5">
        <v>7</v>
      </c>
      <c r="AI5">
        <v>7</v>
      </c>
      <c r="AJ5">
        <v>7</v>
      </c>
      <c r="AK5">
        <v>7</v>
      </c>
      <c r="AL5">
        <v>8</v>
      </c>
      <c r="AM5">
        <v>7</v>
      </c>
      <c r="AN5">
        <v>7</v>
      </c>
      <c r="AO5">
        <v>8</v>
      </c>
      <c r="AP5">
        <v>8</v>
      </c>
      <c r="AR5">
        <v>7</v>
      </c>
      <c r="AS5">
        <v>7</v>
      </c>
      <c r="AT5">
        <v>6</v>
      </c>
    </row>
    <row r="6" spans="1:46" x14ac:dyDescent="0.25">
      <c r="A6">
        <v>6</v>
      </c>
      <c r="B6">
        <v>6</v>
      </c>
      <c r="C6">
        <v>6.5</v>
      </c>
      <c r="D6">
        <v>14</v>
      </c>
      <c r="F6">
        <v>6.5</v>
      </c>
      <c r="G6">
        <v>6.5</v>
      </c>
      <c r="H6">
        <v>7</v>
      </c>
      <c r="I6">
        <v>4</v>
      </c>
      <c r="J6">
        <v>6.5</v>
      </c>
      <c r="K6">
        <v>6</v>
      </c>
      <c r="M6">
        <v>7.5</v>
      </c>
      <c r="N6">
        <v>6</v>
      </c>
      <c r="O6">
        <v>7</v>
      </c>
      <c r="R6">
        <v>6.5</v>
      </c>
      <c r="S6">
        <v>7</v>
      </c>
      <c r="T6">
        <v>7</v>
      </c>
      <c r="U6">
        <v>7</v>
      </c>
      <c r="V6">
        <v>8</v>
      </c>
      <c r="W6">
        <v>7</v>
      </c>
      <c r="Y6">
        <v>7</v>
      </c>
      <c r="Z6">
        <v>8</v>
      </c>
      <c r="AA6">
        <v>8</v>
      </c>
      <c r="AB6">
        <v>8</v>
      </c>
      <c r="AC6">
        <v>6.5</v>
      </c>
      <c r="AD6">
        <v>7</v>
      </c>
      <c r="AE6">
        <v>7</v>
      </c>
      <c r="AF6">
        <v>7</v>
      </c>
      <c r="AG6">
        <v>7.5</v>
      </c>
      <c r="AI6">
        <v>6</v>
      </c>
      <c r="AJ6">
        <v>7</v>
      </c>
      <c r="AK6">
        <v>6.5</v>
      </c>
      <c r="AL6">
        <v>6.5</v>
      </c>
      <c r="AM6">
        <v>7</v>
      </c>
      <c r="AN6">
        <v>7</v>
      </c>
      <c r="AO6">
        <v>8</v>
      </c>
      <c r="AP6">
        <v>7.5</v>
      </c>
      <c r="AR6">
        <v>6.5</v>
      </c>
      <c r="AS6">
        <v>7</v>
      </c>
      <c r="AT6">
        <v>6</v>
      </c>
    </row>
    <row r="7" spans="1:46" x14ac:dyDescent="0.25">
      <c r="A7">
        <v>6.5</v>
      </c>
      <c r="B7">
        <v>6.5</v>
      </c>
      <c r="C7">
        <v>5</v>
      </c>
      <c r="D7">
        <v>7</v>
      </c>
      <c r="F7">
        <v>6.5</v>
      </c>
      <c r="G7">
        <v>7</v>
      </c>
      <c r="H7">
        <v>7</v>
      </c>
      <c r="I7">
        <v>5</v>
      </c>
      <c r="J7">
        <v>6</v>
      </c>
      <c r="K7">
        <v>6</v>
      </c>
      <c r="M7">
        <v>7.5</v>
      </c>
      <c r="N7">
        <v>6.5</v>
      </c>
      <c r="O7">
        <v>8</v>
      </c>
      <c r="R7">
        <v>6.5</v>
      </c>
      <c r="S7">
        <v>6.5</v>
      </c>
      <c r="T7">
        <v>7</v>
      </c>
      <c r="U7">
        <v>7</v>
      </c>
      <c r="V7">
        <v>8</v>
      </c>
      <c r="W7">
        <v>7</v>
      </c>
      <c r="Y7">
        <v>6.5</v>
      </c>
      <c r="Z7">
        <v>7</v>
      </c>
      <c r="AA7">
        <v>7</v>
      </c>
      <c r="AB7">
        <v>7</v>
      </c>
      <c r="AC7">
        <v>7</v>
      </c>
      <c r="AD7">
        <v>7</v>
      </c>
      <c r="AE7">
        <v>8</v>
      </c>
      <c r="AF7">
        <v>7</v>
      </c>
      <c r="AG7">
        <v>8</v>
      </c>
      <c r="AI7">
        <v>7</v>
      </c>
      <c r="AJ7">
        <v>6.5</v>
      </c>
      <c r="AK7">
        <v>7</v>
      </c>
      <c r="AL7">
        <v>8</v>
      </c>
      <c r="AM7">
        <v>7</v>
      </c>
      <c r="AN7">
        <v>7</v>
      </c>
      <c r="AO7">
        <v>7</v>
      </c>
      <c r="AP7">
        <v>8</v>
      </c>
      <c r="AR7">
        <v>7</v>
      </c>
      <c r="AS7">
        <v>7</v>
      </c>
      <c r="AT7">
        <v>7</v>
      </c>
    </row>
    <row r="8" spans="1:46" x14ac:dyDescent="0.25">
      <c r="A8">
        <v>7</v>
      </c>
      <c r="B8">
        <v>7</v>
      </c>
      <c r="C8">
        <v>6.5</v>
      </c>
      <c r="D8">
        <v>7.5</v>
      </c>
      <c r="F8">
        <v>10</v>
      </c>
      <c r="G8">
        <v>7</v>
      </c>
      <c r="H8">
        <v>6</v>
      </c>
      <c r="I8">
        <v>7</v>
      </c>
      <c r="J8">
        <v>7</v>
      </c>
      <c r="K8">
        <v>7</v>
      </c>
      <c r="M8">
        <v>7.5</v>
      </c>
      <c r="N8">
        <v>6.5</v>
      </c>
      <c r="O8">
        <v>6</v>
      </c>
      <c r="R8">
        <v>7</v>
      </c>
      <c r="S8">
        <v>8</v>
      </c>
      <c r="T8">
        <v>5</v>
      </c>
      <c r="U8">
        <v>6</v>
      </c>
      <c r="V8">
        <v>7</v>
      </c>
      <c r="W8">
        <v>6</v>
      </c>
      <c r="Y8">
        <v>8</v>
      </c>
      <c r="Z8">
        <v>8</v>
      </c>
      <c r="AA8">
        <v>8</v>
      </c>
      <c r="AB8">
        <v>7</v>
      </c>
      <c r="AC8">
        <v>7</v>
      </c>
      <c r="AD8">
        <v>7</v>
      </c>
      <c r="AE8">
        <v>7</v>
      </c>
      <c r="AF8">
        <v>6</v>
      </c>
      <c r="AG8">
        <v>8</v>
      </c>
      <c r="AI8">
        <v>6.5</v>
      </c>
      <c r="AJ8">
        <v>7</v>
      </c>
      <c r="AK8">
        <v>7</v>
      </c>
      <c r="AL8">
        <v>7</v>
      </c>
      <c r="AM8">
        <v>6</v>
      </c>
      <c r="AN8">
        <v>6.5</v>
      </c>
      <c r="AO8">
        <v>7</v>
      </c>
      <c r="AP8">
        <v>6</v>
      </c>
      <c r="AR8">
        <v>9</v>
      </c>
      <c r="AS8">
        <v>7</v>
      </c>
      <c r="AT8">
        <v>6</v>
      </c>
    </row>
    <row r="9" spans="1:46" x14ac:dyDescent="0.25">
      <c r="A9">
        <v>12</v>
      </c>
      <c r="B9">
        <v>11</v>
      </c>
      <c r="C9">
        <v>14</v>
      </c>
      <c r="D9">
        <v>5</v>
      </c>
      <c r="F9">
        <v>6.5</v>
      </c>
      <c r="G9">
        <v>6.5</v>
      </c>
      <c r="H9">
        <v>7.5</v>
      </c>
      <c r="I9">
        <v>6</v>
      </c>
      <c r="J9">
        <v>6</v>
      </c>
      <c r="K9">
        <v>7</v>
      </c>
      <c r="M9">
        <v>8</v>
      </c>
      <c r="N9">
        <v>7</v>
      </c>
      <c r="O9">
        <v>7.5</v>
      </c>
      <c r="R9">
        <v>12</v>
      </c>
      <c r="S9">
        <v>12</v>
      </c>
      <c r="T9">
        <v>14</v>
      </c>
      <c r="U9">
        <v>6.5</v>
      </c>
      <c r="V9">
        <v>6</v>
      </c>
      <c r="W9">
        <v>6.5</v>
      </c>
      <c r="Y9">
        <v>8</v>
      </c>
      <c r="Z9">
        <v>8</v>
      </c>
      <c r="AA9">
        <v>8</v>
      </c>
      <c r="AB9">
        <v>7</v>
      </c>
      <c r="AC9">
        <v>7</v>
      </c>
      <c r="AD9">
        <v>7</v>
      </c>
      <c r="AE9">
        <v>7</v>
      </c>
      <c r="AF9">
        <v>6</v>
      </c>
      <c r="AG9">
        <v>7</v>
      </c>
      <c r="AI9">
        <v>6.5</v>
      </c>
      <c r="AJ9">
        <v>6.5</v>
      </c>
      <c r="AK9">
        <v>4</v>
      </c>
      <c r="AL9">
        <v>6.5</v>
      </c>
      <c r="AM9">
        <v>7</v>
      </c>
      <c r="AN9">
        <v>7</v>
      </c>
      <c r="AO9">
        <v>6.5</v>
      </c>
      <c r="AP9">
        <v>6</v>
      </c>
      <c r="AR9">
        <v>8</v>
      </c>
      <c r="AS9">
        <v>7</v>
      </c>
      <c r="AT9">
        <v>4</v>
      </c>
    </row>
    <row r="10" spans="1:46" x14ac:dyDescent="0.25">
      <c r="A10">
        <v>6.5</v>
      </c>
      <c r="B10">
        <v>7.5</v>
      </c>
      <c r="C10">
        <v>6</v>
      </c>
      <c r="D10">
        <v>7.5</v>
      </c>
      <c r="F10">
        <v>5</v>
      </c>
      <c r="G10">
        <v>4</v>
      </c>
      <c r="H10">
        <v>7.5</v>
      </c>
      <c r="I10">
        <v>5</v>
      </c>
      <c r="J10">
        <v>3</v>
      </c>
      <c r="K10">
        <v>5</v>
      </c>
      <c r="M10">
        <v>13</v>
      </c>
      <c r="N10">
        <v>14</v>
      </c>
      <c r="O10">
        <v>14</v>
      </c>
      <c r="R10">
        <v>7</v>
      </c>
      <c r="S10">
        <v>7</v>
      </c>
      <c r="T10">
        <v>7</v>
      </c>
      <c r="U10">
        <v>7</v>
      </c>
      <c r="V10">
        <v>7</v>
      </c>
      <c r="W10">
        <v>7</v>
      </c>
      <c r="Y10">
        <v>7</v>
      </c>
      <c r="Z10">
        <v>8</v>
      </c>
      <c r="AA10">
        <v>7.5</v>
      </c>
      <c r="AB10">
        <v>8</v>
      </c>
      <c r="AC10">
        <v>6.5</v>
      </c>
      <c r="AD10">
        <v>7.5</v>
      </c>
      <c r="AE10">
        <v>7</v>
      </c>
      <c r="AF10">
        <v>6</v>
      </c>
      <c r="AG10">
        <v>8</v>
      </c>
      <c r="AI10">
        <v>6.5</v>
      </c>
      <c r="AJ10">
        <v>7</v>
      </c>
      <c r="AK10">
        <v>7</v>
      </c>
      <c r="AL10">
        <v>4</v>
      </c>
      <c r="AM10">
        <v>6</v>
      </c>
      <c r="AN10">
        <v>6.5</v>
      </c>
      <c r="AO10">
        <v>7</v>
      </c>
      <c r="AP10">
        <v>6.5</v>
      </c>
      <c r="AR10">
        <v>7</v>
      </c>
      <c r="AS10">
        <v>6.5</v>
      </c>
      <c r="AT10">
        <v>7</v>
      </c>
    </row>
    <row r="11" spans="1:46" x14ac:dyDescent="0.25">
      <c r="A11">
        <v>7</v>
      </c>
      <c r="B11">
        <v>7.5</v>
      </c>
      <c r="C11">
        <v>6.5</v>
      </c>
      <c r="D11">
        <v>7.5</v>
      </c>
      <c r="F11">
        <v>5</v>
      </c>
      <c r="G11">
        <v>10</v>
      </c>
      <c r="H11">
        <v>12</v>
      </c>
      <c r="I11">
        <v>13</v>
      </c>
      <c r="J11">
        <v>10</v>
      </c>
      <c r="K11">
        <v>13</v>
      </c>
      <c r="M11">
        <v>7</v>
      </c>
      <c r="N11">
        <v>7</v>
      </c>
      <c r="O11">
        <v>7</v>
      </c>
      <c r="R11">
        <v>7</v>
      </c>
      <c r="S11">
        <v>7</v>
      </c>
      <c r="T11">
        <v>7</v>
      </c>
      <c r="U11">
        <v>7</v>
      </c>
      <c r="V11">
        <v>8</v>
      </c>
      <c r="W11">
        <v>7</v>
      </c>
      <c r="Y11">
        <v>13</v>
      </c>
      <c r="Z11">
        <v>12</v>
      </c>
      <c r="AA11">
        <v>11</v>
      </c>
      <c r="AB11">
        <v>12</v>
      </c>
      <c r="AC11">
        <v>12</v>
      </c>
      <c r="AD11">
        <v>16</v>
      </c>
      <c r="AE11">
        <v>15</v>
      </c>
      <c r="AF11">
        <v>14</v>
      </c>
      <c r="AG11">
        <v>15</v>
      </c>
      <c r="AI11">
        <v>7</v>
      </c>
      <c r="AJ11">
        <v>6.5</v>
      </c>
      <c r="AK11">
        <v>6.5</v>
      </c>
      <c r="AL11">
        <v>6.5</v>
      </c>
      <c r="AM11">
        <v>7</v>
      </c>
      <c r="AN11">
        <v>7</v>
      </c>
      <c r="AO11">
        <v>6.5</v>
      </c>
      <c r="AP11">
        <v>6.5</v>
      </c>
      <c r="AR11">
        <v>7</v>
      </c>
      <c r="AS11">
        <v>7</v>
      </c>
      <c r="AT11">
        <v>7</v>
      </c>
    </row>
    <row r="12" spans="1:46" x14ac:dyDescent="0.25">
      <c r="A12">
        <v>7</v>
      </c>
      <c r="B12">
        <v>6</v>
      </c>
      <c r="C12">
        <v>6</v>
      </c>
      <c r="D12">
        <v>7.5</v>
      </c>
      <c r="F12">
        <v>5</v>
      </c>
      <c r="G12">
        <v>7</v>
      </c>
      <c r="H12">
        <v>6.5</v>
      </c>
      <c r="I12">
        <v>7</v>
      </c>
      <c r="J12">
        <v>5</v>
      </c>
      <c r="K12">
        <v>6.5</v>
      </c>
      <c r="M12">
        <v>6.5</v>
      </c>
      <c r="N12">
        <v>5</v>
      </c>
      <c r="O12">
        <v>7</v>
      </c>
      <c r="R12">
        <v>8</v>
      </c>
      <c r="S12">
        <v>4</v>
      </c>
      <c r="T12">
        <v>7.5</v>
      </c>
      <c r="U12">
        <v>7</v>
      </c>
      <c r="V12">
        <v>8</v>
      </c>
      <c r="W12">
        <v>7</v>
      </c>
      <c r="Y12">
        <v>7</v>
      </c>
      <c r="Z12">
        <v>7</v>
      </c>
      <c r="AA12">
        <v>7</v>
      </c>
      <c r="AB12">
        <v>7</v>
      </c>
      <c r="AC12">
        <v>6.5</v>
      </c>
      <c r="AD12">
        <v>6.5</v>
      </c>
      <c r="AE12">
        <v>7</v>
      </c>
      <c r="AF12">
        <v>7</v>
      </c>
      <c r="AG12">
        <v>6</v>
      </c>
      <c r="AI12">
        <v>6.5</v>
      </c>
      <c r="AJ12">
        <v>4</v>
      </c>
      <c r="AK12">
        <v>6.5</v>
      </c>
      <c r="AL12">
        <v>7</v>
      </c>
      <c r="AM12">
        <v>6.5</v>
      </c>
      <c r="AN12">
        <v>7.5</v>
      </c>
      <c r="AO12">
        <v>6.5</v>
      </c>
      <c r="AP12">
        <v>7</v>
      </c>
      <c r="AR12">
        <v>6.5</v>
      </c>
      <c r="AS12">
        <v>7</v>
      </c>
      <c r="AT12">
        <v>6</v>
      </c>
    </row>
    <row r="13" spans="1:46" x14ac:dyDescent="0.25">
      <c r="A13">
        <v>8</v>
      </c>
      <c r="B13">
        <v>7</v>
      </c>
      <c r="C13">
        <v>6.5</v>
      </c>
      <c r="D13">
        <v>6.5</v>
      </c>
      <c r="F13">
        <v>6.5</v>
      </c>
      <c r="G13">
        <v>14</v>
      </c>
      <c r="H13">
        <v>15</v>
      </c>
      <c r="I13">
        <v>14</v>
      </c>
      <c r="J13">
        <v>13</v>
      </c>
      <c r="K13">
        <v>13</v>
      </c>
      <c r="M13">
        <v>7.5</v>
      </c>
      <c r="N13">
        <v>7.5</v>
      </c>
      <c r="O13">
        <v>7.5</v>
      </c>
      <c r="R13">
        <v>6.5</v>
      </c>
      <c r="S13">
        <v>7</v>
      </c>
      <c r="T13">
        <v>6</v>
      </c>
      <c r="U13">
        <v>4</v>
      </c>
      <c r="V13">
        <v>4</v>
      </c>
      <c r="W13">
        <v>4</v>
      </c>
      <c r="Y13">
        <v>7</v>
      </c>
      <c r="Z13">
        <v>7</v>
      </c>
      <c r="AA13">
        <v>8</v>
      </c>
      <c r="AB13">
        <v>7</v>
      </c>
      <c r="AC13">
        <v>7</v>
      </c>
      <c r="AD13">
        <v>7</v>
      </c>
      <c r="AE13">
        <v>7</v>
      </c>
      <c r="AF13">
        <v>6.5</v>
      </c>
      <c r="AG13">
        <v>7</v>
      </c>
      <c r="AI13">
        <v>7</v>
      </c>
      <c r="AJ13">
        <v>6</v>
      </c>
      <c r="AK13">
        <v>7</v>
      </c>
      <c r="AL13">
        <v>6.5</v>
      </c>
      <c r="AM13">
        <v>6.5</v>
      </c>
      <c r="AN13">
        <v>7.5</v>
      </c>
      <c r="AO13">
        <v>6.5</v>
      </c>
      <c r="AP13">
        <v>7</v>
      </c>
      <c r="AR13">
        <v>8</v>
      </c>
      <c r="AS13">
        <v>7</v>
      </c>
      <c r="AT13">
        <v>7</v>
      </c>
    </row>
    <row r="14" spans="1:46" x14ac:dyDescent="0.25">
      <c r="A14">
        <v>14</v>
      </c>
      <c r="B14">
        <v>14</v>
      </c>
      <c r="C14">
        <v>14</v>
      </c>
      <c r="D14">
        <v>15</v>
      </c>
      <c r="F14">
        <v>6</v>
      </c>
      <c r="G14">
        <v>12</v>
      </c>
      <c r="H14">
        <v>13</v>
      </c>
      <c r="I14">
        <v>12</v>
      </c>
      <c r="J14">
        <v>12</v>
      </c>
      <c r="K14">
        <v>13</v>
      </c>
      <c r="M14">
        <v>7.5</v>
      </c>
      <c r="N14">
        <v>5</v>
      </c>
      <c r="O14">
        <v>7</v>
      </c>
      <c r="Q14">
        <v>70.38</v>
      </c>
      <c r="R14">
        <v>8</v>
      </c>
      <c r="S14">
        <v>7</v>
      </c>
      <c r="T14">
        <v>7</v>
      </c>
      <c r="U14">
        <v>7</v>
      </c>
      <c r="V14">
        <v>8</v>
      </c>
      <c r="W14">
        <v>7</v>
      </c>
      <c r="Y14">
        <v>8</v>
      </c>
      <c r="Z14">
        <v>8</v>
      </c>
      <c r="AA14">
        <v>8</v>
      </c>
      <c r="AB14">
        <v>7</v>
      </c>
      <c r="AC14">
        <v>8</v>
      </c>
      <c r="AD14">
        <v>8</v>
      </c>
      <c r="AE14">
        <v>8</v>
      </c>
      <c r="AF14">
        <v>7</v>
      </c>
      <c r="AG14">
        <v>7.5</v>
      </c>
      <c r="AI14">
        <v>6.5</v>
      </c>
      <c r="AJ14">
        <v>6.5</v>
      </c>
      <c r="AK14">
        <v>6</v>
      </c>
      <c r="AL14">
        <v>6</v>
      </c>
      <c r="AM14">
        <v>7</v>
      </c>
      <c r="AN14">
        <v>8</v>
      </c>
      <c r="AO14">
        <v>8</v>
      </c>
      <c r="AP14">
        <v>8</v>
      </c>
      <c r="AR14">
        <v>7</v>
      </c>
      <c r="AS14">
        <v>8</v>
      </c>
      <c r="AT14">
        <v>8</v>
      </c>
    </row>
    <row r="15" spans="1:46" x14ac:dyDescent="0.25">
      <c r="A15">
        <v>13</v>
      </c>
      <c r="B15">
        <v>13</v>
      </c>
      <c r="C15">
        <v>12</v>
      </c>
      <c r="D15">
        <v>13</v>
      </c>
      <c r="F15">
        <v>5</v>
      </c>
      <c r="G15">
        <v>14</v>
      </c>
      <c r="H15">
        <v>15</v>
      </c>
      <c r="I15">
        <v>13</v>
      </c>
      <c r="J15">
        <v>13</v>
      </c>
      <c r="K15">
        <v>13</v>
      </c>
      <c r="M15">
        <v>6.5</v>
      </c>
      <c r="N15">
        <v>6.5</v>
      </c>
      <c r="O15">
        <v>7</v>
      </c>
      <c r="Q15">
        <v>65.22</v>
      </c>
      <c r="R15">
        <v>8</v>
      </c>
      <c r="S15">
        <v>7</v>
      </c>
      <c r="T15">
        <v>7</v>
      </c>
      <c r="U15">
        <v>8</v>
      </c>
      <c r="V15">
        <v>4</v>
      </c>
      <c r="W15">
        <v>8</v>
      </c>
      <c r="Y15">
        <v>7</v>
      </c>
      <c r="Z15">
        <v>8</v>
      </c>
      <c r="AA15">
        <v>6</v>
      </c>
      <c r="AB15">
        <v>7</v>
      </c>
      <c r="AC15">
        <v>6.5</v>
      </c>
      <c r="AD15">
        <v>7</v>
      </c>
      <c r="AE15">
        <v>8</v>
      </c>
      <c r="AF15">
        <v>7</v>
      </c>
      <c r="AG15">
        <v>7</v>
      </c>
      <c r="AI15">
        <v>7</v>
      </c>
      <c r="AJ15">
        <v>5.5</v>
      </c>
      <c r="AK15">
        <v>7</v>
      </c>
      <c r="AL15">
        <v>7</v>
      </c>
      <c r="AM15">
        <v>7</v>
      </c>
      <c r="AN15">
        <v>7</v>
      </c>
      <c r="AO15">
        <v>7</v>
      </c>
      <c r="AP15">
        <v>7</v>
      </c>
      <c r="AR15">
        <v>6.5</v>
      </c>
      <c r="AS15">
        <v>7</v>
      </c>
      <c r="AT15">
        <v>6.5</v>
      </c>
    </row>
    <row r="16" spans="1:46" x14ac:dyDescent="0.25">
      <c r="A16">
        <v>13</v>
      </c>
      <c r="B16">
        <v>14</v>
      </c>
      <c r="C16">
        <v>12</v>
      </c>
      <c r="D16">
        <v>14</v>
      </c>
      <c r="F16">
        <v>6</v>
      </c>
      <c r="G16">
        <v>14</v>
      </c>
      <c r="H16">
        <v>14</v>
      </c>
      <c r="I16">
        <v>14</v>
      </c>
      <c r="J16">
        <v>13</v>
      </c>
      <c r="K16">
        <v>14</v>
      </c>
      <c r="M16">
        <v>7</v>
      </c>
      <c r="N16">
        <v>6.5</v>
      </c>
      <c r="O16">
        <v>7</v>
      </c>
      <c r="Q16">
        <f>SUM(Q14:Q15)</f>
        <v>135.6</v>
      </c>
      <c r="R16">
        <v>7</v>
      </c>
      <c r="S16">
        <v>6.5</v>
      </c>
      <c r="T16">
        <v>4</v>
      </c>
      <c r="U16">
        <v>4</v>
      </c>
      <c r="V16">
        <v>7</v>
      </c>
      <c r="W16">
        <v>4</v>
      </c>
      <c r="Y16">
        <v>6.5</v>
      </c>
      <c r="Z16">
        <v>6.5</v>
      </c>
      <c r="AA16">
        <v>8</v>
      </c>
      <c r="AB16">
        <v>8</v>
      </c>
      <c r="AC16">
        <v>7</v>
      </c>
      <c r="AD16">
        <v>7</v>
      </c>
      <c r="AE16">
        <v>6.5</v>
      </c>
      <c r="AF16">
        <v>7</v>
      </c>
      <c r="AG16">
        <v>7</v>
      </c>
      <c r="AI16">
        <v>6.5</v>
      </c>
      <c r="AJ16">
        <v>7</v>
      </c>
      <c r="AK16">
        <v>7</v>
      </c>
      <c r="AL16">
        <v>8</v>
      </c>
      <c r="AM16">
        <v>7</v>
      </c>
      <c r="AN16">
        <v>6</v>
      </c>
      <c r="AO16">
        <v>8</v>
      </c>
      <c r="AP16">
        <v>8</v>
      </c>
      <c r="AR16">
        <v>7</v>
      </c>
      <c r="AS16">
        <v>6.5</v>
      </c>
      <c r="AT16">
        <v>4</v>
      </c>
    </row>
    <row r="17" spans="1:46" x14ac:dyDescent="0.25">
      <c r="A17">
        <v>14</v>
      </c>
      <c r="B17">
        <v>14</v>
      </c>
      <c r="C17">
        <v>13</v>
      </c>
      <c r="D17">
        <v>15</v>
      </c>
      <c r="F17">
        <v>6.5</v>
      </c>
      <c r="G17">
        <v>13</v>
      </c>
      <c r="H17">
        <v>14</v>
      </c>
      <c r="I17">
        <v>12</v>
      </c>
      <c r="J17">
        <v>12</v>
      </c>
      <c r="K17">
        <v>13</v>
      </c>
      <c r="M17">
        <v>15</v>
      </c>
      <c r="N17">
        <v>14</v>
      </c>
      <c r="O17">
        <v>15</v>
      </c>
      <c r="Q17">
        <f>Q16/2</f>
        <v>67.8</v>
      </c>
      <c r="R17">
        <v>8</v>
      </c>
      <c r="S17">
        <v>7</v>
      </c>
      <c r="T17">
        <v>7</v>
      </c>
      <c r="U17">
        <v>7</v>
      </c>
      <c r="V17">
        <v>7</v>
      </c>
      <c r="W17">
        <v>7</v>
      </c>
      <c r="Y17">
        <v>16</v>
      </c>
      <c r="Z17">
        <v>16</v>
      </c>
      <c r="AA17">
        <v>16</v>
      </c>
      <c r="AB17">
        <v>16</v>
      </c>
      <c r="AC17">
        <v>16</v>
      </c>
      <c r="AD17">
        <v>16</v>
      </c>
      <c r="AE17">
        <v>16</v>
      </c>
      <c r="AF17">
        <v>16</v>
      </c>
      <c r="AG17">
        <v>16</v>
      </c>
      <c r="AI17">
        <v>7</v>
      </c>
      <c r="AJ17">
        <v>7</v>
      </c>
      <c r="AK17">
        <v>7</v>
      </c>
      <c r="AL17">
        <v>8</v>
      </c>
      <c r="AM17">
        <v>7</v>
      </c>
      <c r="AN17">
        <v>8</v>
      </c>
      <c r="AO17">
        <v>8</v>
      </c>
      <c r="AP17">
        <v>8</v>
      </c>
      <c r="AR17">
        <v>4</v>
      </c>
      <c r="AS17">
        <v>7</v>
      </c>
      <c r="AT17">
        <v>7</v>
      </c>
    </row>
    <row r="18" spans="1:46" x14ac:dyDescent="0.25">
      <c r="A18">
        <v>13</v>
      </c>
      <c r="B18">
        <v>13</v>
      </c>
      <c r="C18">
        <v>12</v>
      </c>
      <c r="D18">
        <v>14</v>
      </c>
      <c r="F18">
        <v>13</v>
      </c>
      <c r="G18">
        <f>SUM(G2:G17)</f>
        <v>143.5</v>
      </c>
      <c r="H18">
        <f t="shared" ref="H18:L18" si="0">SUM(H2:H17)</f>
        <v>153.5</v>
      </c>
      <c r="I18">
        <f t="shared" si="0"/>
        <v>140.5</v>
      </c>
      <c r="J18">
        <v>131.5</v>
      </c>
      <c r="K18">
        <f t="shared" si="0"/>
        <v>145</v>
      </c>
      <c r="L18">
        <f t="shared" si="0"/>
        <v>0</v>
      </c>
      <c r="M18">
        <v>13</v>
      </c>
      <c r="N18">
        <v>13</v>
      </c>
      <c r="O18">
        <v>14</v>
      </c>
      <c r="R18">
        <v>6.5</v>
      </c>
      <c r="S18">
        <v>6</v>
      </c>
      <c r="T18">
        <v>5</v>
      </c>
      <c r="U18">
        <v>8</v>
      </c>
      <c r="V18">
        <v>8</v>
      </c>
      <c r="W18">
        <v>8</v>
      </c>
      <c r="Y18">
        <v>13</v>
      </c>
      <c r="Z18">
        <v>14</v>
      </c>
      <c r="AA18">
        <v>14</v>
      </c>
      <c r="AB18">
        <v>14</v>
      </c>
      <c r="AC18">
        <v>13</v>
      </c>
      <c r="AD18">
        <v>14</v>
      </c>
      <c r="AE18">
        <v>15</v>
      </c>
      <c r="AF18">
        <v>12</v>
      </c>
      <c r="AG18">
        <v>14</v>
      </c>
      <c r="AI18">
        <v>7</v>
      </c>
      <c r="AJ18">
        <v>7</v>
      </c>
      <c r="AK18">
        <v>7</v>
      </c>
      <c r="AL18">
        <v>7</v>
      </c>
      <c r="AM18">
        <v>6.5</v>
      </c>
      <c r="AN18">
        <v>7</v>
      </c>
      <c r="AO18">
        <v>7</v>
      </c>
      <c r="AP18">
        <v>8</v>
      </c>
      <c r="AR18">
        <v>7</v>
      </c>
      <c r="AS18">
        <v>7</v>
      </c>
      <c r="AT18">
        <v>6</v>
      </c>
    </row>
    <row r="19" spans="1:46" x14ac:dyDescent="0.25">
      <c r="A19">
        <f>SUM(A2:A18)</f>
        <v>153.5</v>
      </c>
      <c r="B19">
        <f t="shared" ref="B19:C19" si="1">SUM(B2:B18)</f>
        <v>152.5</v>
      </c>
      <c r="C19">
        <f t="shared" si="1"/>
        <v>142.5</v>
      </c>
      <c r="D19">
        <v>160</v>
      </c>
      <c r="F19">
        <v>13</v>
      </c>
      <c r="G19">
        <v>220</v>
      </c>
      <c r="H19">
        <v>220</v>
      </c>
      <c r="I19">
        <v>220</v>
      </c>
      <c r="J19">
        <v>220</v>
      </c>
      <c r="K19">
        <v>220</v>
      </c>
      <c r="L19">
        <v>220</v>
      </c>
      <c r="M19">
        <v>14</v>
      </c>
      <c r="N19">
        <v>13</v>
      </c>
      <c r="O19">
        <v>15</v>
      </c>
      <c r="R19">
        <v>16</v>
      </c>
      <c r="S19">
        <v>14</v>
      </c>
      <c r="T19">
        <v>16</v>
      </c>
      <c r="U19">
        <v>8</v>
      </c>
      <c r="V19">
        <v>8</v>
      </c>
      <c r="W19">
        <v>8</v>
      </c>
      <c r="Y19">
        <v>14</v>
      </c>
      <c r="Z19">
        <v>14</v>
      </c>
      <c r="AA19">
        <v>14</v>
      </c>
      <c r="AB19">
        <v>14</v>
      </c>
      <c r="AC19">
        <v>14</v>
      </c>
      <c r="AD19">
        <v>14</v>
      </c>
      <c r="AE19">
        <v>14</v>
      </c>
      <c r="AF19">
        <v>13</v>
      </c>
      <c r="AG19">
        <v>14</v>
      </c>
      <c r="AI19">
        <v>13</v>
      </c>
      <c r="AJ19">
        <v>13</v>
      </c>
      <c r="AK19">
        <v>13</v>
      </c>
      <c r="AL19">
        <v>13</v>
      </c>
      <c r="AM19">
        <v>14</v>
      </c>
      <c r="AN19">
        <v>14</v>
      </c>
      <c r="AO19">
        <v>13</v>
      </c>
      <c r="AP19">
        <v>14</v>
      </c>
      <c r="AR19">
        <v>7</v>
      </c>
      <c r="AS19">
        <v>6.5</v>
      </c>
      <c r="AT19">
        <v>7</v>
      </c>
    </row>
    <row r="20" spans="1:46" x14ac:dyDescent="0.25">
      <c r="A20">
        <v>230</v>
      </c>
      <c r="B20">
        <v>230</v>
      </c>
      <c r="C20">
        <v>230</v>
      </c>
      <c r="D20">
        <v>230</v>
      </c>
      <c r="F20">
        <v>12</v>
      </c>
      <c r="G20">
        <f>G18/G19*100</f>
        <v>65.22727272727272</v>
      </c>
      <c r="H20">
        <f t="shared" ref="H20:L20" si="2">H18/H19*100</f>
        <v>69.77272727272728</v>
      </c>
      <c r="I20">
        <f t="shared" si="2"/>
        <v>63.863636363636367</v>
      </c>
      <c r="J20">
        <f t="shared" si="2"/>
        <v>59.77272727272728</v>
      </c>
      <c r="K20">
        <f t="shared" si="2"/>
        <v>65.909090909090907</v>
      </c>
      <c r="L20">
        <f t="shared" si="2"/>
        <v>0</v>
      </c>
      <c r="M20">
        <v>14</v>
      </c>
      <c r="N20">
        <v>14</v>
      </c>
      <c r="O20">
        <v>14</v>
      </c>
      <c r="R20">
        <v>14</v>
      </c>
      <c r="S20">
        <v>14</v>
      </c>
      <c r="T20">
        <v>14</v>
      </c>
      <c r="U20">
        <v>7</v>
      </c>
      <c r="V20">
        <v>7</v>
      </c>
      <c r="W20">
        <v>7</v>
      </c>
      <c r="Y20">
        <v>14</v>
      </c>
      <c r="Z20">
        <v>16</v>
      </c>
      <c r="AA20">
        <v>16</v>
      </c>
      <c r="AB20">
        <v>16</v>
      </c>
      <c r="AC20">
        <v>14</v>
      </c>
      <c r="AD20">
        <v>15</v>
      </c>
      <c r="AE20">
        <v>14</v>
      </c>
      <c r="AF20">
        <v>14</v>
      </c>
      <c r="AG20">
        <v>15</v>
      </c>
      <c r="AI20">
        <v>13</v>
      </c>
      <c r="AJ20">
        <v>13</v>
      </c>
      <c r="AK20">
        <v>14</v>
      </c>
      <c r="AL20">
        <v>15</v>
      </c>
      <c r="AM20">
        <v>14</v>
      </c>
      <c r="AN20">
        <v>15</v>
      </c>
      <c r="AO20">
        <v>14</v>
      </c>
      <c r="AP20">
        <v>15</v>
      </c>
      <c r="AR20">
        <v>6.5</v>
      </c>
      <c r="AS20">
        <v>7</v>
      </c>
      <c r="AT20">
        <v>7</v>
      </c>
    </row>
    <row r="21" spans="1:46" x14ac:dyDescent="0.25">
      <c r="A21">
        <f>A19/A20*100</f>
        <v>66.739130434782609</v>
      </c>
      <c r="B21">
        <f t="shared" ref="B21:D21" si="3">B19/B20*100</f>
        <v>66.304347826086953</v>
      </c>
      <c r="C21">
        <f t="shared" si="3"/>
        <v>61.95652173913043</v>
      </c>
      <c r="D21">
        <f t="shared" si="3"/>
        <v>69.565217391304344</v>
      </c>
      <c r="F21">
        <v>13</v>
      </c>
      <c r="J21">
        <v>2</v>
      </c>
      <c r="M21">
        <v>14</v>
      </c>
      <c r="N21">
        <v>13</v>
      </c>
      <c r="O21">
        <v>14</v>
      </c>
      <c r="R21">
        <v>13</v>
      </c>
      <c r="S21">
        <v>14</v>
      </c>
      <c r="T21">
        <v>14</v>
      </c>
      <c r="U21">
        <v>13</v>
      </c>
      <c r="V21">
        <v>14</v>
      </c>
      <c r="W21">
        <v>13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>
        <v>16</v>
      </c>
      <c r="AF21">
        <v>15</v>
      </c>
      <c r="AG21">
        <v>14</v>
      </c>
      <c r="AI21">
        <f>SUM(AI2:AI20)</f>
        <v>141</v>
      </c>
      <c r="AJ21">
        <f t="shared" ref="AJ21:AP21" si="4">SUM(AJ2:AJ20)</f>
        <v>137</v>
      </c>
      <c r="AK21">
        <v>138</v>
      </c>
      <c r="AL21">
        <f t="shared" si="4"/>
        <v>147.5</v>
      </c>
      <c r="AM21">
        <f t="shared" si="4"/>
        <v>143.5</v>
      </c>
      <c r="AN21">
        <f t="shared" si="4"/>
        <v>150.5</v>
      </c>
      <c r="AO21">
        <f t="shared" si="4"/>
        <v>149</v>
      </c>
      <c r="AP21">
        <v>152.5</v>
      </c>
      <c r="AR21">
        <v>7</v>
      </c>
      <c r="AS21">
        <v>6.5</v>
      </c>
      <c r="AT21">
        <v>6.5</v>
      </c>
    </row>
    <row r="22" spans="1:46" x14ac:dyDescent="0.25">
      <c r="D22">
        <v>2</v>
      </c>
      <c r="F22">
        <v>12</v>
      </c>
      <c r="M22">
        <f>SUM(M2:M21)</f>
        <v>181.5</v>
      </c>
      <c r="N22">
        <f>SUM(N2:N21)</f>
        <v>170.5</v>
      </c>
      <c r="O22">
        <f>SUM(O2:O21)</f>
        <v>183</v>
      </c>
      <c r="R22">
        <v>14</v>
      </c>
      <c r="S22">
        <v>14</v>
      </c>
      <c r="T22">
        <v>14</v>
      </c>
      <c r="U22">
        <v>14</v>
      </c>
      <c r="V22">
        <v>14</v>
      </c>
      <c r="W22">
        <v>14</v>
      </c>
      <c r="Y22">
        <v>183</v>
      </c>
      <c r="Z22">
        <f>SUM(Z2:Z21)</f>
        <v>189.5</v>
      </c>
      <c r="AA22">
        <f t="shared" ref="AA22:AG22" si="5">SUM(AA2:AA21)</f>
        <v>188.5</v>
      </c>
      <c r="AB22">
        <f t="shared" si="5"/>
        <v>188</v>
      </c>
      <c r="AC22">
        <f t="shared" si="5"/>
        <v>178.5</v>
      </c>
      <c r="AD22">
        <f t="shared" si="5"/>
        <v>190</v>
      </c>
      <c r="AE22">
        <f t="shared" si="5"/>
        <v>192.5</v>
      </c>
      <c r="AF22">
        <f t="shared" si="5"/>
        <v>179</v>
      </c>
      <c r="AG22">
        <f t="shared" si="5"/>
        <v>189</v>
      </c>
      <c r="AI22">
        <v>210</v>
      </c>
      <c r="AJ22">
        <v>210</v>
      </c>
      <c r="AK22">
        <v>210</v>
      </c>
      <c r="AL22">
        <v>210</v>
      </c>
      <c r="AM22">
        <v>210</v>
      </c>
      <c r="AN22">
        <v>210</v>
      </c>
      <c r="AO22">
        <v>210</v>
      </c>
      <c r="AP22">
        <v>210</v>
      </c>
      <c r="AR22">
        <v>7</v>
      </c>
      <c r="AS22">
        <v>7</v>
      </c>
      <c r="AT22">
        <v>7</v>
      </c>
    </row>
    <row r="23" spans="1:46" x14ac:dyDescent="0.25">
      <c r="F23">
        <f>SUM(F2:F22)</f>
        <v>161.5</v>
      </c>
      <c r="M23">
        <v>260</v>
      </c>
      <c r="N23">
        <v>260</v>
      </c>
      <c r="O23">
        <v>260</v>
      </c>
      <c r="R23">
        <f>SUM(R2:R22)</f>
        <v>181</v>
      </c>
      <c r="S23">
        <f t="shared" ref="S23:T23" si="6">SUM(S2:S22)</f>
        <v>176</v>
      </c>
      <c r="T23">
        <f t="shared" si="6"/>
        <v>177</v>
      </c>
      <c r="U23">
        <f>SUM(U2:U22)</f>
        <v>154</v>
      </c>
      <c r="V23">
        <f t="shared" ref="V23:W23" si="7">SUM(V2:V22)</f>
        <v>160.5</v>
      </c>
      <c r="W23">
        <f t="shared" si="7"/>
        <v>154</v>
      </c>
      <c r="Y23">
        <v>260</v>
      </c>
      <c r="Z23">
        <v>260</v>
      </c>
      <c r="AA23">
        <v>260</v>
      </c>
      <c r="AB23">
        <v>260</v>
      </c>
      <c r="AC23">
        <v>260</v>
      </c>
      <c r="AD23">
        <v>260</v>
      </c>
      <c r="AE23">
        <v>260</v>
      </c>
      <c r="AF23">
        <v>260</v>
      </c>
      <c r="AG23">
        <v>260</v>
      </c>
      <c r="AI23">
        <f>AI21/AI22*100</f>
        <v>67.142857142857139</v>
      </c>
      <c r="AJ23">
        <f t="shared" ref="AJ23:AP23" si="8">AJ21/AJ22*100</f>
        <v>65.238095238095241</v>
      </c>
      <c r="AK23">
        <f t="shared" si="8"/>
        <v>65.714285714285708</v>
      </c>
      <c r="AL23">
        <f t="shared" si="8"/>
        <v>70.238095238095227</v>
      </c>
      <c r="AM23">
        <f t="shared" si="8"/>
        <v>68.333333333333329</v>
      </c>
      <c r="AN23">
        <f t="shared" si="8"/>
        <v>71.666666666666671</v>
      </c>
      <c r="AO23">
        <f t="shared" si="8"/>
        <v>70.952380952380949</v>
      </c>
      <c r="AP23">
        <f t="shared" si="8"/>
        <v>72.61904761904762</v>
      </c>
      <c r="AR23">
        <v>7</v>
      </c>
      <c r="AS23">
        <v>7</v>
      </c>
      <c r="AT23">
        <v>6.5</v>
      </c>
    </row>
    <row r="24" spans="1:46" x14ac:dyDescent="0.25">
      <c r="F24">
        <v>270</v>
      </c>
      <c r="M24">
        <f>M22/M23*100</f>
        <v>69.807692307692307</v>
      </c>
      <c r="N24">
        <f>N22/N23*100</f>
        <v>65.57692307692308</v>
      </c>
      <c r="O24">
        <f>O22/O23*100</f>
        <v>70.384615384615387</v>
      </c>
      <c r="R24">
        <v>260</v>
      </c>
      <c r="S24">
        <v>260</v>
      </c>
      <c r="T24">
        <v>260</v>
      </c>
      <c r="U24">
        <v>230</v>
      </c>
      <c r="V24">
        <v>230</v>
      </c>
      <c r="W24">
        <v>230</v>
      </c>
      <c r="Y24">
        <f>Y22/Y23*100</f>
        <v>70.384615384615387</v>
      </c>
      <c r="Z24">
        <f t="shared" ref="Z24:AG24" si="9">Z22/Z23*100</f>
        <v>72.884615384615387</v>
      </c>
      <c r="AA24">
        <f t="shared" si="9"/>
        <v>72.5</v>
      </c>
      <c r="AB24">
        <f t="shared" si="9"/>
        <v>72.307692307692307</v>
      </c>
      <c r="AC24">
        <f t="shared" si="9"/>
        <v>68.65384615384616</v>
      </c>
      <c r="AD24">
        <f t="shared" si="9"/>
        <v>73.076923076923066</v>
      </c>
      <c r="AE24">
        <f t="shared" si="9"/>
        <v>74.038461538461547</v>
      </c>
      <c r="AF24">
        <f t="shared" si="9"/>
        <v>68.84615384615384</v>
      </c>
      <c r="AG24">
        <f t="shared" si="9"/>
        <v>72.692307692307693</v>
      </c>
      <c r="AK24">
        <v>2</v>
      </c>
      <c r="AP24">
        <v>2</v>
      </c>
      <c r="AR24">
        <v>7</v>
      </c>
      <c r="AS24">
        <v>7</v>
      </c>
      <c r="AT24">
        <v>7</v>
      </c>
    </row>
    <row r="25" spans="1:46" x14ac:dyDescent="0.25">
      <c r="F25">
        <f>F23/F24*100</f>
        <v>59.81481481481481</v>
      </c>
      <c r="R25">
        <f>R23/R24*100</f>
        <v>69.615384615384613</v>
      </c>
      <c r="S25">
        <f t="shared" ref="S25:T25" si="10">S23/S24*100</f>
        <v>67.692307692307693</v>
      </c>
      <c r="T25">
        <f t="shared" si="10"/>
        <v>68.07692307692308</v>
      </c>
      <c r="U25">
        <f>U23/U24*100</f>
        <v>66.956521739130437</v>
      </c>
      <c r="V25">
        <f t="shared" ref="V25:W25" si="11">V23/V24*100</f>
        <v>69.782608695652172</v>
      </c>
      <c r="W25">
        <f t="shared" si="11"/>
        <v>66.956521739130437</v>
      </c>
      <c r="Y25">
        <v>2</v>
      </c>
      <c r="AR25">
        <v>7</v>
      </c>
      <c r="AS25">
        <v>7</v>
      </c>
      <c r="AT25">
        <v>6</v>
      </c>
    </row>
    <row r="26" spans="1:46" x14ac:dyDescent="0.25">
      <c r="AR26">
        <v>16</v>
      </c>
      <c r="AS26">
        <v>14</v>
      </c>
      <c r="AT26">
        <v>14</v>
      </c>
    </row>
    <row r="27" spans="1:46" x14ac:dyDescent="0.25">
      <c r="AR27">
        <v>13</v>
      </c>
      <c r="AS27">
        <v>13</v>
      </c>
      <c r="AT27">
        <v>14</v>
      </c>
    </row>
    <row r="28" spans="1:46" x14ac:dyDescent="0.25">
      <c r="AR28">
        <v>14</v>
      </c>
      <c r="AS28">
        <v>14</v>
      </c>
      <c r="AT28">
        <v>12</v>
      </c>
    </row>
    <row r="29" spans="1:46" x14ac:dyDescent="0.25">
      <c r="AR29">
        <v>14</v>
      </c>
      <c r="AS29">
        <v>14</v>
      </c>
      <c r="AT29">
        <v>13</v>
      </c>
    </row>
    <row r="30" spans="1:46" x14ac:dyDescent="0.25">
      <c r="AR30">
        <f>SUM(AR2:AR29)</f>
        <v>223</v>
      </c>
      <c r="AS30">
        <f t="shared" ref="AS30:AT30" si="12">SUM(AS2:AS29)</f>
        <v>222.5</v>
      </c>
      <c r="AT30">
        <f t="shared" si="12"/>
        <v>205.5</v>
      </c>
    </row>
    <row r="31" spans="1:46" x14ac:dyDescent="0.25">
      <c r="AR31">
        <v>320</v>
      </c>
      <c r="AS31">
        <v>320</v>
      </c>
      <c r="AT31">
        <v>320</v>
      </c>
    </row>
    <row r="32" spans="1:46" x14ac:dyDescent="0.25">
      <c r="AR32">
        <f>AR30/AR31*100</f>
        <v>69.6875</v>
      </c>
      <c r="AS32">
        <f t="shared" ref="AS32:AT32" si="13">AS30/AS31*100</f>
        <v>69.53125</v>
      </c>
      <c r="AT32">
        <f t="shared" si="13"/>
        <v>64.21875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Open Dressage Championship Pink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Administrator</cp:lastModifiedBy>
  <cp:lastPrinted>2019-10-13T07:30:02Z</cp:lastPrinted>
  <dcterms:created xsi:type="dcterms:W3CDTF">2019-10-12T11:56:05Z</dcterms:created>
  <dcterms:modified xsi:type="dcterms:W3CDTF">2019-10-13T17:02:09Z</dcterms:modified>
</cp:coreProperties>
</file>