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7755"/>
  </bookViews>
  <sheets>
    <sheet name="Dressage 16th Nov_Class_Schedul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T34" i="2" l="1"/>
  <c r="T35" i="2"/>
  <c r="T37" i="2" s="1"/>
  <c r="S34" i="2"/>
  <c r="S37" i="2"/>
  <c r="S35" i="2"/>
  <c r="N33" i="2"/>
  <c r="R29" i="2"/>
  <c r="R32" i="2"/>
  <c r="R30" i="2"/>
  <c r="Q30" i="2"/>
  <c r="P30" i="2"/>
  <c r="Q31" i="2"/>
  <c r="Q33" i="2" s="1"/>
  <c r="P33" i="2"/>
  <c r="P31" i="2"/>
  <c r="M33" i="2"/>
  <c r="N35" i="2"/>
  <c r="N37" i="2" s="1"/>
  <c r="M37" i="2"/>
  <c r="M35" i="2"/>
  <c r="L22" i="2"/>
  <c r="L23" i="2"/>
  <c r="L25" i="2" s="1"/>
  <c r="K22" i="2"/>
  <c r="K25" i="2"/>
  <c r="K23" i="2"/>
  <c r="J37" i="2"/>
  <c r="J35" i="2"/>
  <c r="I26" i="2"/>
  <c r="I24" i="2"/>
  <c r="F18" i="2"/>
  <c r="F20" i="2" s="1"/>
  <c r="G18" i="2"/>
  <c r="G20" i="2" s="1"/>
  <c r="H18" i="2"/>
  <c r="H20" i="2"/>
  <c r="E20" i="2"/>
  <c r="C21" i="2"/>
  <c r="C19" i="2"/>
  <c r="B23" i="2"/>
  <c r="B25" i="2" s="1"/>
  <c r="A25" i="2"/>
  <c r="A23" i="2"/>
</calcChain>
</file>

<file path=xl/sharedStrings.xml><?xml version="1.0" encoding="utf-8"?>
<sst xmlns="http://schemas.openxmlformats.org/spreadsheetml/2006/main" count="66" uniqueCount="39">
  <si>
    <t>Horse</t>
  </si>
  <si>
    <t>Ms E Bloor</t>
  </si>
  <si>
    <t>Onyx</t>
  </si>
  <si>
    <t>Ms N Charlton</t>
  </si>
  <si>
    <t>Twiggy</t>
  </si>
  <si>
    <t>P7</t>
  </si>
  <si>
    <t>Ms H Coultard</t>
  </si>
  <si>
    <t>Ms Isobel Burrows</t>
  </si>
  <si>
    <t>Aine</t>
  </si>
  <si>
    <t>Mrs Fiona McCann</t>
  </si>
  <si>
    <t>Royale Sam</t>
  </si>
  <si>
    <t>Ms Rebecca Bush</t>
  </si>
  <si>
    <t xml:space="preserve">Artemis v111 </t>
  </si>
  <si>
    <t>Mrs Margaret Whalley</t>
  </si>
  <si>
    <t>Elarieta</t>
  </si>
  <si>
    <t>Mrs Imogen Furlong</t>
  </si>
  <si>
    <t xml:space="preserve">Fier D'Sier </t>
  </si>
  <si>
    <t>P13Q</t>
  </si>
  <si>
    <t>M61</t>
  </si>
  <si>
    <t>M75Q</t>
  </si>
  <si>
    <t>P13</t>
  </si>
  <si>
    <t>P14</t>
  </si>
  <si>
    <t>E43</t>
  </si>
  <si>
    <t>Unaff highest % wins</t>
  </si>
  <si>
    <t>B</t>
  </si>
  <si>
    <t>P14Q</t>
  </si>
  <si>
    <t>S</t>
  </si>
  <si>
    <t>E53Q</t>
  </si>
  <si>
    <t>S Williams</t>
  </si>
  <si>
    <t>N24</t>
  </si>
  <si>
    <t>Archie</t>
  </si>
  <si>
    <t>E42</t>
  </si>
  <si>
    <t>west file miss porcas</t>
  </si>
  <si>
    <t>L Mountford</t>
  </si>
  <si>
    <t>H Lowe</t>
  </si>
  <si>
    <t>G</t>
  </si>
  <si>
    <t>jnr</t>
  </si>
  <si>
    <t>Ever Bonnie</t>
  </si>
  <si>
    <t>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</si>
</sst>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18" fontId="0" fillId="0" borderId="10" xfId="0" applyNumberFormat="1" applyFill="1" applyBorder="1"/>
    <xf numFmtId="0" fontId="0" fillId="0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18" fontId="14" fillId="0" borderId="10" xfId="0" applyNumberFormat="1" applyFont="1" applyFill="1" applyBorder="1"/>
    <xf numFmtId="18" fontId="0" fillId="34" borderId="10" xfId="0" applyNumberFormat="1" applyFill="1" applyBorder="1"/>
    <xf numFmtId="0" fontId="0" fillId="34" borderId="10" xfId="0" applyFill="1" applyBorder="1"/>
    <xf numFmtId="18" fontId="14" fillId="34" borderId="10" xfId="0" applyNumberFormat="1" applyFont="1" applyFill="1" applyBorder="1"/>
    <xf numFmtId="0" fontId="0" fillId="0" borderId="10" xfId="0" applyNumberFormat="1" applyBorder="1"/>
    <xf numFmtId="0" fontId="0" fillId="0" borderId="0" xfId="0" applyNumberFormat="1"/>
    <xf numFmtId="0" fontId="0" fillId="33" borderId="10" xfId="0" applyNumberFormat="1" applyFill="1" applyBorder="1"/>
    <xf numFmtId="0" fontId="0" fillId="34" borderId="10" xfId="0" applyNumberFormat="1" applyFill="1" applyBorder="1"/>
    <xf numFmtId="0" fontId="0" fillId="0" borderId="11" xfId="0" applyBorder="1"/>
    <xf numFmtId="0" fontId="0" fillId="33" borderId="11" xfId="0" applyFill="1" applyBorder="1"/>
    <xf numFmtId="0" fontId="0" fillId="0" borderId="11" xfId="0" applyFill="1" applyBorder="1"/>
    <xf numFmtId="0" fontId="0" fillId="34" borderId="11" xfId="0" applyFill="1" applyBorder="1"/>
    <xf numFmtId="0" fontId="0" fillId="0" borderId="10" xfId="0" applyNumberFormat="1" applyFill="1" applyBorder="1"/>
    <xf numFmtId="0" fontId="14" fillId="0" borderId="0" xfId="0" applyFont="1"/>
    <xf numFmtId="0" fontId="14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3" workbookViewId="0">
      <selection activeCell="O27" sqref="O27"/>
    </sheetView>
  </sheetViews>
  <sheetFormatPr defaultRowHeight="15" x14ac:dyDescent="0.25"/>
  <cols>
    <col min="1" max="1" width="6.140625" bestFit="1" customWidth="1"/>
    <col min="2" max="2" width="3" bestFit="1" customWidth="1"/>
    <col min="3" max="3" width="19.7109375" bestFit="1" customWidth="1"/>
    <col min="4" max="4" width="23.5703125" bestFit="1" customWidth="1"/>
    <col min="5" max="5" width="6.140625" bestFit="1" customWidth="1"/>
    <col min="6" max="7" width="6.140625" customWidth="1"/>
    <col min="8" max="8" width="8.85546875" bestFit="1" customWidth="1"/>
    <col min="9" max="9" width="2" style="15" bestFit="1" customWidth="1"/>
    <col min="10" max="10" width="2" bestFit="1" customWidth="1"/>
  </cols>
  <sheetData>
    <row r="1" spans="1:10" x14ac:dyDescent="0.25">
      <c r="A1" s="3"/>
      <c r="B1" s="3"/>
      <c r="C1" s="3"/>
      <c r="D1" s="3"/>
      <c r="E1" s="3"/>
      <c r="F1" s="3"/>
      <c r="G1" s="5"/>
      <c r="H1" s="5"/>
      <c r="I1" s="16"/>
      <c r="J1" s="5"/>
    </row>
    <row r="2" spans="1:10" x14ac:dyDescent="0.25">
      <c r="A2" s="1"/>
      <c r="B2" s="1"/>
      <c r="C2" s="8" t="s">
        <v>23</v>
      </c>
      <c r="D2" s="1"/>
      <c r="E2" s="1"/>
      <c r="F2" s="18"/>
      <c r="G2" s="1"/>
      <c r="H2" s="14"/>
      <c r="I2" s="14"/>
      <c r="J2" s="1"/>
    </row>
    <row r="3" spans="1:10" x14ac:dyDescent="0.25">
      <c r="A3" s="2"/>
      <c r="B3" s="8">
        <v>24</v>
      </c>
      <c r="C3" s="23" t="s">
        <v>32</v>
      </c>
      <c r="D3" s="8" t="s">
        <v>33</v>
      </c>
      <c r="E3" s="8" t="s">
        <v>24</v>
      </c>
      <c r="F3" s="8" t="s">
        <v>36</v>
      </c>
      <c r="G3" s="8"/>
      <c r="H3" s="24">
        <v>62.39</v>
      </c>
      <c r="I3" s="24">
        <v>1</v>
      </c>
      <c r="J3" s="8">
        <v>8</v>
      </c>
    </row>
    <row r="4" spans="1:10" x14ac:dyDescent="0.25">
      <c r="A4" s="2"/>
      <c r="B4" s="8">
        <v>15</v>
      </c>
      <c r="C4" s="8" t="s">
        <v>0</v>
      </c>
      <c r="D4" s="8" t="s">
        <v>6</v>
      </c>
      <c r="E4" s="8" t="s">
        <v>5</v>
      </c>
      <c r="F4" s="8" t="s">
        <v>36</v>
      </c>
      <c r="G4" s="8"/>
      <c r="H4" s="24">
        <v>60.45</v>
      </c>
      <c r="I4" s="24">
        <v>2</v>
      </c>
      <c r="J4" s="8">
        <v>8</v>
      </c>
    </row>
    <row r="5" spans="1:10" x14ac:dyDescent="0.25">
      <c r="A5" s="2"/>
      <c r="B5" s="8">
        <v>22</v>
      </c>
      <c r="C5" s="8" t="s">
        <v>4</v>
      </c>
      <c r="D5" s="8" t="s">
        <v>3</v>
      </c>
      <c r="E5" s="8" t="s">
        <v>5</v>
      </c>
      <c r="F5" s="8" t="s">
        <v>36</v>
      </c>
      <c r="G5" s="8"/>
      <c r="H5" s="24">
        <v>58.86</v>
      </c>
      <c r="I5" s="24">
        <v>3</v>
      </c>
      <c r="J5" s="8">
        <v>7</v>
      </c>
    </row>
    <row r="6" spans="1:10" x14ac:dyDescent="0.25">
      <c r="A6" s="2"/>
      <c r="B6" s="1">
        <v>10</v>
      </c>
      <c r="C6" s="1" t="s">
        <v>30</v>
      </c>
      <c r="D6" s="1" t="s">
        <v>28</v>
      </c>
      <c r="E6" s="1" t="s">
        <v>29</v>
      </c>
      <c r="F6" s="18" t="s">
        <v>38</v>
      </c>
      <c r="G6" s="1"/>
      <c r="H6" s="14">
        <v>67.17</v>
      </c>
      <c r="I6" s="14">
        <v>1</v>
      </c>
      <c r="J6" s="1">
        <v>8</v>
      </c>
    </row>
    <row r="7" spans="1:10" x14ac:dyDescent="0.25">
      <c r="A7" s="2"/>
      <c r="B7" s="1">
        <v>16</v>
      </c>
      <c r="C7" s="1" t="s">
        <v>2</v>
      </c>
      <c r="D7" s="1" t="s">
        <v>1</v>
      </c>
      <c r="E7" s="1" t="s">
        <v>21</v>
      </c>
      <c r="F7" s="18" t="s">
        <v>38</v>
      </c>
      <c r="G7" s="1">
        <v>67.150000000000006</v>
      </c>
      <c r="H7" s="14">
        <v>67.150000000000006</v>
      </c>
      <c r="I7" s="14">
        <v>2</v>
      </c>
      <c r="J7" s="22">
        <v>8</v>
      </c>
    </row>
    <row r="8" spans="1:10" x14ac:dyDescent="0.25">
      <c r="A8" s="2"/>
      <c r="B8" s="1">
        <v>10</v>
      </c>
      <c r="C8" s="1" t="s">
        <v>30</v>
      </c>
      <c r="D8" s="1" t="s">
        <v>28</v>
      </c>
      <c r="E8" s="1" t="s">
        <v>31</v>
      </c>
      <c r="F8" s="18" t="s">
        <v>38</v>
      </c>
      <c r="G8" s="1"/>
      <c r="H8" s="14">
        <v>66.25</v>
      </c>
      <c r="I8" s="14">
        <v>3</v>
      </c>
      <c r="J8" s="1">
        <v>8</v>
      </c>
    </row>
    <row r="9" spans="1:10" x14ac:dyDescent="0.25">
      <c r="A9" s="2"/>
      <c r="B9" s="1">
        <v>19</v>
      </c>
      <c r="C9" s="1" t="s">
        <v>8</v>
      </c>
      <c r="D9" s="1" t="s">
        <v>7</v>
      </c>
      <c r="E9" s="1" t="s">
        <v>21</v>
      </c>
      <c r="F9" s="18" t="s">
        <v>38</v>
      </c>
      <c r="G9" s="1"/>
      <c r="H9" s="14">
        <v>65.38</v>
      </c>
      <c r="I9" s="14">
        <v>4</v>
      </c>
      <c r="J9" s="1">
        <v>7</v>
      </c>
    </row>
    <row r="10" spans="1:10" x14ac:dyDescent="0.25">
      <c r="A10" s="2"/>
      <c r="B10" s="1">
        <v>16</v>
      </c>
      <c r="C10" s="1" t="s">
        <v>2</v>
      </c>
      <c r="D10" s="1" t="s">
        <v>1</v>
      </c>
      <c r="E10" s="1" t="s">
        <v>5</v>
      </c>
      <c r="F10" s="18" t="s">
        <v>38</v>
      </c>
      <c r="G10" s="1">
        <v>62.04</v>
      </c>
      <c r="H10" s="14">
        <v>64.59</v>
      </c>
      <c r="I10" s="14"/>
      <c r="J10" s="1"/>
    </row>
    <row r="11" spans="1:10" x14ac:dyDescent="0.25">
      <c r="A11" s="4"/>
      <c r="B11" s="5"/>
      <c r="C11" s="5"/>
      <c r="D11" s="5"/>
      <c r="E11" s="5"/>
      <c r="F11" s="19"/>
      <c r="G11" s="5"/>
      <c r="H11" s="4"/>
      <c r="I11" s="16"/>
      <c r="J11" s="5"/>
    </row>
    <row r="12" spans="1:10" x14ac:dyDescent="0.25">
      <c r="A12" s="9" t="s">
        <v>17</v>
      </c>
      <c r="B12" s="1"/>
      <c r="C12" s="1"/>
      <c r="D12" s="1"/>
      <c r="E12" s="1"/>
      <c r="F12" s="18"/>
      <c r="G12" s="1"/>
      <c r="H12" s="2"/>
      <c r="I12" s="14"/>
      <c r="J12" s="1"/>
    </row>
    <row r="13" spans="1:10" x14ac:dyDescent="0.25">
      <c r="A13" s="2"/>
      <c r="B13" s="1">
        <v>20</v>
      </c>
      <c r="C13" s="1" t="s">
        <v>10</v>
      </c>
      <c r="D13" s="1" t="s">
        <v>9</v>
      </c>
      <c r="E13" s="1" t="s">
        <v>20</v>
      </c>
      <c r="F13" s="18">
        <v>174.5</v>
      </c>
      <c r="G13" s="1">
        <v>68</v>
      </c>
      <c r="H13" s="14">
        <v>67.11</v>
      </c>
      <c r="I13" s="14"/>
      <c r="J13" s="1"/>
    </row>
    <row r="14" spans="1:10" x14ac:dyDescent="0.25">
      <c r="A14" s="4"/>
      <c r="B14" s="5"/>
      <c r="C14" s="5"/>
      <c r="D14" s="5"/>
      <c r="E14" s="5"/>
      <c r="F14" s="19"/>
      <c r="G14" s="5"/>
      <c r="H14" s="4"/>
      <c r="I14" s="16"/>
      <c r="J14" s="5"/>
    </row>
    <row r="15" spans="1:10" x14ac:dyDescent="0.25">
      <c r="A15" s="10" t="s">
        <v>25</v>
      </c>
      <c r="B15" s="7"/>
      <c r="C15" s="7"/>
      <c r="D15" s="7"/>
      <c r="E15" s="7"/>
      <c r="F15" s="20"/>
      <c r="G15" s="7"/>
      <c r="H15" s="6"/>
      <c r="I15" s="14"/>
      <c r="J15" s="1"/>
    </row>
    <row r="16" spans="1:10" x14ac:dyDescent="0.25">
      <c r="A16" s="2"/>
      <c r="B16" s="1">
        <v>20</v>
      </c>
      <c r="C16" s="1" t="s">
        <v>10</v>
      </c>
      <c r="D16" s="1" t="s">
        <v>9</v>
      </c>
      <c r="E16" s="1" t="s">
        <v>21</v>
      </c>
      <c r="F16" s="18">
        <v>172.5</v>
      </c>
      <c r="G16" s="1">
        <v>65</v>
      </c>
      <c r="H16" s="14">
        <v>66.34</v>
      </c>
      <c r="I16" s="14"/>
      <c r="J16" s="1"/>
    </row>
    <row r="17" spans="1:10" x14ac:dyDescent="0.25">
      <c r="A17" s="4"/>
      <c r="B17" s="5"/>
      <c r="C17" s="5"/>
      <c r="D17" s="5"/>
      <c r="E17" s="5"/>
      <c r="F17" s="19"/>
      <c r="G17" s="5"/>
      <c r="H17" s="4"/>
      <c r="I17" s="16"/>
      <c r="J17" s="5"/>
    </row>
    <row r="18" spans="1:10" x14ac:dyDescent="0.25">
      <c r="A18" s="9" t="s">
        <v>22</v>
      </c>
      <c r="B18" s="1"/>
      <c r="C18" s="1"/>
      <c r="D18" s="1"/>
      <c r="E18" s="1"/>
      <c r="F18" s="18"/>
      <c r="G18" s="1"/>
      <c r="H18" s="2"/>
      <c r="I18" s="14"/>
      <c r="J18" s="1"/>
    </row>
    <row r="19" spans="1:10" x14ac:dyDescent="0.25">
      <c r="A19" s="2"/>
      <c r="B19" s="1">
        <v>23</v>
      </c>
      <c r="C19" s="1" t="s">
        <v>12</v>
      </c>
      <c r="D19" s="1" t="s">
        <v>11</v>
      </c>
      <c r="E19" s="1" t="s">
        <v>22</v>
      </c>
      <c r="F19" s="18">
        <v>194</v>
      </c>
      <c r="G19" s="1">
        <v>53</v>
      </c>
      <c r="H19" s="14">
        <v>66.89</v>
      </c>
      <c r="I19" s="14"/>
      <c r="J19" s="1"/>
    </row>
    <row r="20" spans="1:10" x14ac:dyDescent="0.25">
      <c r="A20" s="4"/>
      <c r="B20" s="5"/>
      <c r="C20" s="5"/>
      <c r="D20" s="5"/>
      <c r="E20" s="5"/>
      <c r="F20" s="19"/>
      <c r="G20" s="5"/>
      <c r="H20" s="16"/>
      <c r="I20" s="16"/>
      <c r="J20" s="5"/>
    </row>
    <row r="21" spans="1:10" x14ac:dyDescent="0.25">
      <c r="A21" s="9" t="s">
        <v>27</v>
      </c>
      <c r="B21" s="1"/>
      <c r="C21" s="1"/>
      <c r="D21" s="1"/>
      <c r="E21" s="1"/>
      <c r="F21" s="18"/>
      <c r="G21" s="1"/>
      <c r="H21" s="14"/>
      <c r="I21" s="14"/>
      <c r="J21" s="1"/>
    </row>
    <row r="22" spans="1:10" x14ac:dyDescent="0.25">
      <c r="A22" s="2"/>
      <c r="B22" s="1">
        <v>21</v>
      </c>
      <c r="C22" s="1" t="s">
        <v>14</v>
      </c>
      <c r="D22" s="1" t="s">
        <v>13</v>
      </c>
      <c r="E22" s="1" t="s">
        <v>26</v>
      </c>
      <c r="F22" s="18">
        <v>229.5</v>
      </c>
      <c r="G22" s="1">
        <v>54</v>
      </c>
      <c r="H22" s="14">
        <v>67.5</v>
      </c>
      <c r="I22" s="14">
        <v>1</v>
      </c>
      <c r="J22" s="1"/>
    </row>
    <row r="23" spans="1:10" x14ac:dyDescent="0.25">
      <c r="A23" s="2"/>
      <c r="B23" s="1">
        <v>23</v>
      </c>
      <c r="C23" s="1" t="s">
        <v>12</v>
      </c>
      <c r="D23" s="1" t="s">
        <v>11</v>
      </c>
      <c r="E23" s="1" t="s">
        <v>26</v>
      </c>
      <c r="F23" s="18">
        <v>217.5</v>
      </c>
      <c r="G23" s="1">
        <v>50</v>
      </c>
      <c r="H23" s="14">
        <v>63.97</v>
      </c>
      <c r="I23" s="14">
        <v>2</v>
      </c>
      <c r="J23" s="1"/>
    </row>
    <row r="24" spans="1:10" x14ac:dyDescent="0.25">
      <c r="A24" s="4"/>
      <c r="B24" s="5"/>
      <c r="C24" s="5"/>
      <c r="D24" s="5"/>
      <c r="E24" s="5"/>
      <c r="F24" s="19"/>
      <c r="G24" s="5"/>
      <c r="H24" s="4"/>
      <c r="I24" s="16"/>
      <c r="J24" s="5"/>
    </row>
    <row r="25" spans="1:10" x14ac:dyDescent="0.25">
      <c r="A25" s="13" t="s">
        <v>18</v>
      </c>
      <c r="B25" s="12"/>
      <c r="C25" s="12"/>
      <c r="D25" s="12"/>
      <c r="E25" s="12"/>
      <c r="F25" s="21"/>
      <c r="G25" s="12"/>
      <c r="H25" s="11"/>
      <c r="I25" s="14"/>
      <c r="J25" s="1"/>
    </row>
    <row r="26" spans="1:10" x14ac:dyDescent="0.25">
      <c r="A26" s="2"/>
      <c r="B26" s="12"/>
      <c r="C26" s="12" t="s">
        <v>37</v>
      </c>
      <c r="D26" s="12" t="s">
        <v>34</v>
      </c>
      <c r="E26" s="12" t="s">
        <v>35</v>
      </c>
      <c r="F26" s="21">
        <v>193.5</v>
      </c>
      <c r="G26" s="12">
        <v>54</v>
      </c>
      <c r="H26" s="17">
        <v>66.72</v>
      </c>
      <c r="I26" s="14">
        <v>1</v>
      </c>
      <c r="J26" s="1"/>
    </row>
    <row r="27" spans="1:10" x14ac:dyDescent="0.25">
      <c r="A27" s="2"/>
      <c r="B27" s="1">
        <v>18</v>
      </c>
      <c r="C27" s="1" t="s">
        <v>16</v>
      </c>
      <c r="D27" s="1" t="s">
        <v>15</v>
      </c>
      <c r="E27" s="1" t="s">
        <v>26</v>
      </c>
      <c r="F27" s="18">
        <v>195</v>
      </c>
      <c r="G27" s="1">
        <v>53</v>
      </c>
      <c r="H27" s="14">
        <v>67.25</v>
      </c>
      <c r="I27" s="14">
        <v>1</v>
      </c>
      <c r="J27" s="1"/>
    </row>
    <row r="28" spans="1:10" x14ac:dyDescent="0.25">
      <c r="A28" s="4"/>
      <c r="B28" s="5"/>
      <c r="C28" s="5"/>
      <c r="D28" s="5"/>
      <c r="E28" s="5"/>
      <c r="F28" s="19"/>
      <c r="G28" s="5"/>
      <c r="H28" s="16"/>
      <c r="I28" s="16"/>
      <c r="J28" s="5"/>
    </row>
    <row r="29" spans="1:10" x14ac:dyDescent="0.25">
      <c r="A29" s="9" t="s">
        <v>19</v>
      </c>
      <c r="B29" s="1"/>
      <c r="C29" s="1"/>
      <c r="D29" s="1"/>
      <c r="E29" s="1"/>
      <c r="F29" s="18"/>
      <c r="G29" s="1"/>
      <c r="H29" s="14"/>
      <c r="I29" s="14"/>
      <c r="J29" s="1"/>
    </row>
    <row r="30" spans="1:10" x14ac:dyDescent="0.25">
      <c r="A30" s="2"/>
      <c r="B30" s="1">
        <v>18</v>
      </c>
      <c r="C30" s="1" t="s">
        <v>16</v>
      </c>
      <c r="D30" s="1" t="s">
        <v>15</v>
      </c>
      <c r="E30" s="1" t="s">
        <v>26</v>
      </c>
      <c r="F30" s="18">
        <v>246</v>
      </c>
      <c r="G30" s="1">
        <v>54</v>
      </c>
      <c r="H30" s="14">
        <v>66.48</v>
      </c>
      <c r="I30" s="14">
        <v>1</v>
      </c>
      <c r="J30" s="1"/>
    </row>
    <row r="31" spans="1:10" x14ac:dyDescent="0.25">
      <c r="A31" s="2"/>
      <c r="B31" s="1"/>
      <c r="C31" s="12" t="s">
        <v>37</v>
      </c>
      <c r="D31" s="12" t="s">
        <v>34</v>
      </c>
      <c r="E31" s="12" t="s">
        <v>35</v>
      </c>
      <c r="F31" s="21">
        <v>244</v>
      </c>
      <c r="G31" s="12">
        <v>52</v>
      </c>
      <c r="H31" s="14">
        <v>65.94</v>
      </c>
      <c r="I31" s="14">
        <v>1</v>
      </c>
      <c r="J31" s="1"/>
    </row>
    <row r="32" spans="1:10" x14ac:dyDescent="0.25">
      <c r="A32" s="2"/>
      <c r="B32" s="1"/>
      <c r="C32" s="1"/>
      <c r="D32" s="1"/>
      <c r="E32" s="1"/>
      <c r="F32" s="18"/>
      <c r="G32" s="1"/>
      <c r="H32" s="14"/>
      <c r="I32" s="14"/>
      <c r="J32" s="1"/>
    </row>
    <row r="33" spans="1:10" x14ac:dyDescent="0.25">
      <c r="A33" s="3"/>
      <c r="B33" s="3"/>
      <c r="C33" s="3"/>
      <c r="D33" s="3"/>
      <c r="E33" s="3"/>
      <c r="F33" s="3"/>
      <c r="G33" s="5"/>
      <c r="H33" s="5"/>
      <c r="I33" s="16"/>
      <c r="J33" s="5"/>
    </row>
  </sheetData>
  <sortState ref="B6:H10">
    <sortCondition descending="1" ref="H6:H1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D16" workbookViewId="0">
      <selection activeCell="T39" sqref="T39"/>
    </sheetView>
  </sheetViews>
  <sheetFormatPr defaultRowHeight="15" x14ac:dyDescent="0.25"/>
  <sheetData>
    <row r="1" spans="1:20" x14ac:dyDescent="0.25">
      <c r="A1">
        <v>19</v>
      </c>
      <c r="B1">
        <v>16</v>
      </c>
      <c r="C1">
        <v>24</v>
      </c>
      <c r="E1">
        <v>22</v>
      </c>
      <c r="F1">
        <v>16</v>
      </c>
      <c r="G1">
        <v>15</v>
      </c>
      <c r="I1">
        <v>10</v>
      </c>
      <c r="J1">
        <v>10</v>
      </c>
      <c r="K1">
        <v>20</v>
      </c>
      <c r="L1">
        <v>20</v>
      </c>
      <c r="M1">
        <v>21</v>
      </c>
      <c r="N1">
        <v>23</v>
      </c>
      <c r="S1">
        <v>18</v>
      </c>
      <c r="T1">
        <v>25</v>
      </c>
    </row>
    <row r="2" spans="1:20" x14ac:dyDescent="0.25">
      <c r="A2">
        <v>6.5</v>
      </c>
      <c r="B2">
        <v>7</v>
      </c>
      <c r="C2">
        <v>6.5</v>
      </c>
      <c r="E2">
        <v>6</v>
      </c>
      <c r="F2">
        <v>7</v>
      </c>
      <c r="G2">
        <v>6</v>
      </c>
      <c r="I2">
        <v>7</v>
      </c>
      <c r="J2">
        <v>6</v>
      </c>
      <c r="K2">
        <v>6.5</v>
      </c>
      <c r="L2">
        <v>7</v>
      </c>
      <c r="M2">
        <v>7</v>
      </c>
      <c r="N2">
        <v>6</v>
      </c>
      <c r="S2">
        <v>6.5</v>
      </c>
      <c r="T2">
        <v>7</v>
      </c>
    </row>
    <row r="3" spans="1:20" x14ac:dyDescent="0.25">
      <c r="A3">
        <v>7</v>
      </c>
      <c r="B3">
        <v>7</v>
      </c>
      <c r="C3">
        <v>6</v>
      </c>
      <c r="E3">
        <v>6</v>
      </c>
      <c r="F3">
        <v>6.5</v>
      </c>
      <c r="G3">
        <v>7</v>
      </c>
      <c r="I3">
        <v>7</v>
      </c>
      <c r="J3">
        <v>6</v>
      </c>
      <c r="K3">
        <v>7</v>
      </c>
      <c r="L3">
        <v>7</v>
      </c>
      <c r="M3">
        <v>7</v>
      </c>
      <c r="N3">
        <v>6</v>
      </c>
      <c r="S3">
        <v>7</v>
      </c>
      <c r="T3">
        <v>7</v>
      </c>
    </row>
    <row r="4" spans="1:20" x14ac:dyDescent="0.25">
      <c r="A4">
        <v>7.5</v>
      </c>
      <c r="B4">
        <v>6</v>
      </c>
      <c r="C4">
        <v>6.5</v>
      </c>
      <c r="E4">
        <v>6</v>
      </c>
      <c r="F4">
        <v>7</v>
      </c>
      <c r="G4">
        <v>6</v>
      </c>
      <c r="I4">
        <v>6.5</v>
      </c>
      <c r="J4">
        <v>7</v>
      </c>
      <c r="K4">
        <v>6</v>
      </c>
      <c r="L4">
        <v>6.5</v>
      </c>
      <c r="M4">
        <v>7</v>
      </c>
      <c r="N4">
        <v>7</v>
      </c>
      <c r="P4">
        <v>18</v>
      </c>
      <c r="Q4">
        <v>61</v>
      </c>
      <c r="R4">
        <v>23</v>
      </c>
      <c r="S4">
        <v>6</v>
      </c>
      <c r="T4">
        <v>7</v>
      </c>
    </row>
    <row r="5" spans="1:20" x14ac:dyDescent="0.25">
      <c r="A5">
        <v>7</v>
      </c>
      <c r="B5">
        <v>7</v>
      </c>
      <c r="C5">
        <v>6</v>
      </c>
      <c r="E5">
        <v>6</v>
      </c>
      <c r="F5">
        <v>7</v>
      </c>
      <c r="G5">
        <v>6</v>
      </c>
      <c r="I5">
        <v>7</v>
      </c>
      <c r="J5">
        <v>6</v>
      </c>
      <c r="K5">
        <v>6</v>
      </c>
      <c r="L5">
        <v>6</v>
      </c>
      <c r="M5">
        <v>7</v>
      </c>
      <c r="N5">
        <v>6</v>
      </c>
      <c r="P5">
        <v>7</v>
      </c>
      <c r="Q5">
        <v>7</v>
      </c>
      <c r="R5">
        <v>7</v>
      </c>
      <c r="S5">
        <v>7</v>
      </c>
      <c r="T5">
        <v>7</v>
      </c>
    </row>
    <row r="6" spans="1:20" x14ac:dyDescent="0.25">
      <c r="A6">
        <v>7</v>
      </c>
      <c r="B6">
        <v>6</v>
      </c>
      <c r="C6">
        <v>12</v>
      </c>
      <c r="E6">
        <v>6</v>
      </c>
      <c r="F6">
        <v>4</v>
      </c>
      <c r="G6">
        <v>4</v>
      </c>
      <c r="I6">
        <v>7</v>
      </c>
      <c r="J6">
        <v>7</v>
      </c>
      <c r="K6">
        <v>7</v>
      </c>
      <c r="L6">
        <v>7</v>
      </c>
      <c r="M6">
        <v>7</v>
      </c>
      <c r="N6">
        <v>7</v>
      </c>
      <c r="P6">
        <v>6.5</v>
      </c>
      <c r="Q6">
        <v>7</v>
      </c>
      <c r="R6">
        <v>7</v>
      </c>
      <c r="S6">
        <v>7</v>
      </c>
      <c r="T6">
        <v>7.5</v>
      </c>
    </row>
    <row r="7" spans="1:20" x14ac:dyDescent="0.25">
      <c r="A7">
        <v>7</v>
      </c>
      <c r="B7">
        <v>7</v>
      </c>
      <c r="C7">
        <v>6</v>
      </c>
      <c r="E7">
        <v>6</v>
      </c>
      <c r="F7">
        <v>2</v>
      </c>
      <c r="G7">
        <v>3</v>
      </c>
      <c r="I7">
        <v>5</v>
      </c>
      <c r="J7">
        <v>7</v>
      </c>
      <c r="K7">
        <v>7</v>
      </c>
      <c r="L7">
        <v>6</v>
      </c>
      <c r="M7">
        <v>6</v>
      </c>
      <c r="N7">
        <v>6</v>
      </c>
      <c r="P7">
        <v>7</v>
      </c>
      <c r="Q7">
        <v>7</v>
      </c>
      <c r="R7">
        <v>6.5</v>
      </c>
      <c r="S7">
        <v>6</v>
      </c>
      <c r="T7">
        <v>6</v>
      </c>
    </row>
    <row r="8" spans="1:20" x14ac:dyDescent="0.25">
      <c r="A8">
        <v>6</v>
      </c>
      <c r="B8">
        <v>7</v>
      </c>
      <c r="C8">
        <v>7</v>
      </c>
      <c r="E8">
        <v>6.5</v>
      </c>
      <c r="F8">
        <v>7</v>
      </c>
      <c r="G8">
        <v>7</v>
      </c>
      <c r="I8">
        <v>7</v>
      </c>
      <c r="J8">
        <v>7</v>
      </c>
      <c r="K8">
        <v>7</v>
      </c>
      <c r="L8">
        <v>7</v>
      </c>
      <c r="M8">
        <v>7</v>
      </c>
      <c r="N8">
        <v>4</v>
      </c>
      <c r="P8">
        <v>7</v>
      </c>
      <c r="Q8">
        <v>6.5</v>
      </c>
      <c r="R8">
        <v>6.5</v>
      </c>
      <c r="S8">
        <v>6</v>
      </c>
      <c r="T8">
        <v>7</v>
      </c>
    </row>
    <row r="9" spans="1:20" x14ac:dyDescent="0.25">
      <c r="A9">
        <v>6</v>
      </c>
      <c r="B9">
        <v>7</v>
      </c>
      <c r="C9">
        <v>5</v>
      </c>
      <c r="E9">
        <v>4</v>
      </c>
      <c r="F9">
        <v>6.5</v>
      </c>
      <c r="G9">
        <v>4</v>
      </c>
      <c r="I9">
        <v>6</v>
      </c>
      <c r="J9">
        <v>7</v>
      </c>
      <c r="K9">
        <v>7</v>
      </c>
      <c r="L9">
        <v>6</v>
      </c>
      <c r="M9">
        <v>6</v>
      </c>
      <c r="N9">
        <v>6</v>
      </c>
      <c r="P9">
        <v>7</v>
      </c>
      <c r="Q9">
        <v>6.5</v>
      </c>
      <c r="R9">
        <v>6</v>
      </c>
      <c r="S9">
        <v>7</v>
      </c>
      <c r="T9">
        <v>7</v>
      </c>
    </row>
    <row r="10" spans="1:20" x14ac:dyDescent="0.25">
      <c r="A10">
        <v>7</v>
      </c>
      <c r="B10">
        <v>7</v>
      </c>
      <c r="C10">
        <v>7</v>
      </c>
      <c r="E10">
        <v>3</v>
      </c>
      <c r="F10">
        <v>6.5</v>
      </c>
      <c r="G10">
        <v>7</v>
      </c>
      <c r="I10">
        <v>7</v>
      </c>
      <c r="J10">
        <v>6</v>
      </c>
      <c r="K10">
        <v>12</v>
      </c>
      <c r="L10">
        <v>7</v>
      </c>
      <c r="M10">
        <v>7</v>
      </c>
      <c r="N10">
        <v>7</v>
      </c>
      <c r="P10">
        <v>7</v>
      </c>
      <c r="Q10">
        <v>7</v>
      </c>
      <c r="R10">
        <v>6</v>
      </c>
      <c r="S10">
        <v>7</v>
      </c>
      <c r="T10">
        <v>6</v>
      </c>
    </row>
    <row r="11" spans="1:20" x14ac:dyDescent="0.25">
      <c r="A11">
        <v>10</v>
      </c>
      <c r="B11">
        <v>14</v>
      </c>
      <c r="C11">
        <v>6</v>
      </c>
      <c r="E11">
        <v>14</v>
      </c>
      <c r="F11">
        <v>12</v>
      </c>
      <c r="G11">
        <v>14</v>
      </c>
      <c r="I11">
        <v>7</v>
      </c>
      <c r="J11">
        <v>7</v>
      </c>
      <c r="K11">
        <v>7</v>
      </c>
      <c r="L11">
        <v>13</v>
      </c>
      <c r="M11">
        <v>7</v>
      </c>
      <c r="N11">
        <v>7</v>
      </c>
      <c r="P11">
        <v>7</v>
      </c>
      <c r="Q11">
        <v>6.5</v>
      </c>
      <c r="R11">
        <v>7</v>
      </c>
      <c r="S11">
        <v>6</v>
      </c>
      <c r="T11">
        <v>7</v>
      </c>
    </row>
    <row r="12" spans="1:20" x14ac:dyDescent="0.25">
      <c r="A12">
        <v>7</v>
      </c>
      <c r="B12">
        <v>7</v>
      </c>
      <c r="C12">
        <v>5</v>
      </c>
      <c r="E12">
        <v>7</v>
      </c>
      <c r="F12">
        <v>6</v>
      </c>
      <c r="G12">
        <v>7</v>
      </c>
      <c r="I12">
        <v>7</v>
      </c>
      <c r="J12">
        <v>6</v>
      </c>
      <c r="K12">
        <v>7</v>
      </c>
      <c r="L12">
        <v>7</v>
      </c>
      <c r="M12">
        <v>7</v>
      </c>
      <c r="N12">
        <v>6.5</v>
      </c>
      <c r="P12">
        <v>7</v>
      </c>
      <c r="Q12">
        <v>7</v>
      </c>
      <c r="R12">
        <v>7</v>
      </c>
      <c r="S12">
        <v>6</v>
      </c>
      <c r="T12">
        <v>6</v>
      </c>
    </row>
    <row r="13" spans="1:20" x14ac:dyDescent="0.25">
      <c r="A13">
        <v>6</v>
      </c>
      <c r="B13">
        <v>6</v>
      </c>
      <c r="C13">
        <v>6.5</v>
      </c>
      <c r="E13">
        <v>12</v>
      </c>
      <c r="F13">
        <v>14</v>
      </c>
      <c r="G13">
        <v>13</v>
      </c>
      <c r="I13">
        <v>6</v>
      </c>
      <c r="J13">
        <v>6</v>
      </c>
      <c r="K13">
        <v>7</v>
      </c>
      <c r="L13">
        <v>7</v>
      </c>
      <c r="M13">
        <v>7</v>
      </c>
      <c r="N13">
        <v>7</v>
      </c>
      <c r="P13">
        <v>7</v>
      </c>
      <c r="Q13">
        <v>7</v>
      </c>
      <c r="R13">
        <v>15</v>
      </c>
      <c r="S13">
        <v>6.5</v>
      </c>
      <c r="T13">
        <v>6.5</v>
      </c>
    </row>
    <row r="14" spans="1:20" x14ac:dyDescent="0.25">
      <c r="A14">
        <v>7</v>
      </c>
      <c r="B14">
        <v>7</v>
      </c>
      <c r="C14">
        <v>13</v>
      </c>
      <c r="E14">
        <v>12</v>
      </c>
      <c r="F14">
        <v>12</v>
      </c>
      <c r="G14">
        <v>12</v>
      </c>
      <c r="I14">
        <v>7</v>
      </c>
      <c r="J14">
        <v>7</v>
      </c>
      <c r="K14">
        <v>6</v>
      </c>
      <c r="L14">
        <v>7</v>
      </c>
      <c r="M14">
        <v>7</v>
      </c>
      <c r="N14">
        <v>6</v>
      </c>
      <c r="P14">
        <v>6.5</v>
      </c>
      <c r="Q14">
        <v>7</v>
      </c>
      <c r="R14">
        <v>7</v>
      </c>
      <c r="S14">
        <v>14</v>
      </c>
      <c r="T14">
        <v>14</v>
      </c>
    </row>
    <row r="15" spans="1:20" x14ac:dyDescent="0.25">
      <c r="A15">
        <v>7</v>
      </c>
      <c r="B15">
        <v>7</v>
      </c>
      <c r="C15">
        <v>12</v>
      </c>
      <c r="E15">
        <v>12</v>
      </c>
      <c r="F15">
        <v>13</v>
      </c>
      <c r="G15">
        <v>12</v>
      </c>
      <c r="I15">
        <v>7</v>
      </c>
      <c r="J15">
        <v>7</v>
      </c>
      <c r="K15">
        <v>7</v>
      </c>
      <c r="L15">
        <v>7</v>
      </c>
      <c r="M15">
        <v>7</v>
      </c>
      <c r="N15">
        <v>7</v>
      </c>
      <c r="P15">
        <v>12</v>
      </c>
      <c r="Q15">
        <v>13</v>
      </c>
      <c r="R15">
        <v>7</v>
      </c>
      <c r="S15">
        <v>7</v>
      </c>
      <c r="T15">
        <v>7</v>
      </c>
    </row>
    <row r="16" spans="1:20" x14ac:dyDescent="0.25">
      <c r="A16">
        <v>7</v>
      </c>
      <c r="B16">
        <v>7.6</v>
      </c>
      <c r="C16">
        <v>12</v>
      </c>
      <c r="E16">
        <v>13</v>
      </c>
      <c r="F16">
        <v>14</v>
      </c>
      <c r="G16">
        <v>13</v>
      </c>
      <c r="I16">
        <v>7</v>
      </c>
      <c r="J16">
        <v>7</v>
      </c>
      <c r="K16">
        <v>7</v>
      </c>
      <c r="L16">
        <v>7</v>
      </c>
      <c r="M16">
        <v>6</v>
      </c>
      <c r="N16">
        <v>6</v>
      </c>
      <c r="P16">
        <v>7</v>
      </c>
      <c r="Q16">
        <v>7</v>
      </c>
      <c r="R16">
        <v>5</v>
      </c>
      <c r="S16">
        <v>7</v>
      </c>
      <c r="T16">
        <v>6</v>
      </c>
    </row>
    <row r="17" spans="1:20" x14ac:dyDescent="0.25">
      <c r="A17">
        <v>14</v>
      </c>
      <c r="B17">
        <v>14</v>
      </c>
      <c r="C17">
        <v>14</v>
      </c>
      <c r="E17">
        <v>12</v>
      </c>
      <c r="F17">
        <v>12</v>
      </c>
      <c r="G17">
        <v>12</v>
      </c>
      <c r="I17">
        <v>7</v>
      </c>
      <c r="J17">
        <v>7</v>
      </c>
      <c r="K17">
        <v>14</v>
      </c>
      <c r="L17">
        <v>13</v>
      </c>
      <c r="M17">
        <v>7</v>
      </c>
      <c r="N17">
        <v>7</v>
      </c>
      <c r="P17">
        <v>6</v>
      </c>
      <c r="Q17">
        <v>7</v>
      </c>
      <c r="R17">
        <v>6</v>
      </c>
      <c r="S17">
        <v>7</v>
      </c>
      <c r="T17">
        <v>7</v>
      </c>
    </row>
    <row r="18" spans="1:20" x14ac:dyDescent="0.25">
      <c r="A18">
        <v>12</v>
      </c>
      <c r="B18">
        <v>12</v>
      </c>
      <c r="C18">
        <v>13</v>
      </c>
      <c r="E18">
        <v>129.5</v>
      </c>
      <c r="F18">
        <f t="shared" ref="F18:H18" si="0">SUM(F2:F17)</f>
        <v>136.5</v>
      </c>
      <c r="G18">
        <f t="shared" si="0"/>
        <v>133</v>
      </c>
      <c r="H18">
        <f t="shared" si="0"/>
        <v>0</v>
      </c>
      <c r="I18">
        <v>7</v>
      </c>
      <c r="J18">
        <v>7</v>
      </c>
      <c r="K18">
        <v>13</v>
      </c>
      <c r="L18">
        <v>12</v>
      </c>
      <c r="M18">
        <v>7</v>
      </c>
      <c r="N18">
        <v>7</v>
      </c>
      <c r="P18">
        <v>7</v>
      </c>
      <c r="Q18">
        <v>6</v>
      </c>
      <c r="R18">
        <v>7</v>
      </c>
      <c r="S18">
        <v>7</v>
      </c>
      <c r="T18">
        <v>7</v>
      </c>
    </row>
    <row r="19" spans="1:20" x14ac:dyDescent="0.25">
      <c r="A19">
        <v>13</v>
      </c>
      <c r="B19">
        <v>12</v>
      </c>
      <c r="C19">
        <f>SUM(C2:C18)</f>
        <v>143.5</v>
      </c>
      <c r="E19">
        <v>220</v>
      </c>
      <c r="F19">
        <v>220</v>
      </c>
      <c r="G19">
        <v>220</v>
      </c>
      <c r="H19">
        <v>220</v>
      </c>
      <c r="I19">
        <v>7</v>
      </c>
      <c r="J19">
        <v>7</v>
      </c>
      <c r="K19">
        <v>13</v>
      </c>
      <c r="L19">
        <v>13</v>
      </c>
      <c r="M19">
        <v>6</v>
      </c>
      <c r="N19">
        <v>5</v>
      </c>
      <c r="P19">
        <v>6</v>
      </c>
      <c r="Q19">
        <v>6</v>
      </c>
      <c r="R19">
        <v>7</v>
      </c>
      <c r="S19">
        <v>6</v>
      </c>
      <c r="T19">
        <v>6</v>
      </c>
    </row>
    <row r="20" spans="1:20" x14ac:dyDescent="0.25">
      <c r="A20">
        <v>13</v>
      </c>
      <c r="B20">
        <v>14</v>
      </c>
      <c r="C20">
        <v>230</v>
      </c>
      <c r="E20">
        <f>E18/E19*100</f>
        <v>58.86363636363636</v>
      </c>
      <c r="F20">
        <f t="shared" ref="F20:H20" si="1">F18/F19*100</f>
        <v>62.045454545454547</v>
      </c>
      <c r="G20">
        <f t="shared" si="1"/>
        <v>60.454545454545453</v>
      </c>
      <c r="H20">
        <f t="shared" si="1"/>
        <v>0</v>
      </c>
      <c r="I20">
        <v>6</v>
      </c>
      <c r="J20">
        <v>7</v>
      </c>
      <c r="K20">
        <v>14</v>
      </c>
      <c r="L20">
        <v>13</v>
      </c>
      <c r="M20">
        <v>7</v>
      </c>
      <c r="N20">
        <v>7</v>
      </c>
      <c r="P20">
        <v>7</v>
      </c>
      <c r="Q20">
        <v>7</v>
      </c>
      <c r="R20">
        <v>7</v>
      </c>
      <c r="S20">
        <v>6</v>
      </c>
      <c r="T20">
        <v>7</v>
      </c>
    </row>
    <row r="21" spans="1:20" x14ac:dyDescent="0.25">
      <c r="A21">
        <v>13</v>
      </c>
      <c r="B21">
        <v>13</v>
      </c>
      <c r="C21">
        <f>C19/C20*100</f>
        <v>62.391304347826079</v>
      </c>
      <c r="E21">
        <v>2</v>
      </c>
      <c r="I21">
        <v>13</v>
      </c>
      <c r="J21">
        <v>7</v>
      </c>
      <c r="K21">
        <v>14</v>
      </c>
      <c r="L21">
        <v>14</v>
      </c>
      <c r="M21">
        <v>7</v>
      </c>
      <c r="N21">
        <v>6</v>
      </c>
      <c r="P21">
        <v>7</v>
      </c>
      <c r="Q21">
        <v>7</v>
      </c>
      <c r="R21">
        <v>7</v>
      </c>
      <c r="S21">
        <v>7</v>
      </c>
      <c r="T21">
        <v>3</v>
      </c>
    </row>
    <row r="22" spans="1:20" x14ac:dyDescent="0.25">
      <c r="K22">
        <f>SUM(K17:K21)</f>
        <v>68</v>
      </c>
      <c r="L22">
        <f>SUM(L17:L21)</f>
        <v>65</v>
      </c>
      <c r="M22">
        <v>14</v>
      </c>
      <c r="N22">
        <v>14</v>
      </c>
      <c r="P22">
        <v>7</v>
      </c>
      <c r="Q22">
        <v>6</v>
      </c>
      <c r="R22">
        <v>6</v>
      </c>
      <c r="S22">
        <v>7</v>
      </c>
      <c r="T22">
        <v>6</v>
      </c>
    </row>
    <row r="23" spans="1:20" x14ac:dyDescent="0.25">
      <c r="A23">
        <f>SUM(A2:A21)</f>
        <v>170</v>
      </c>
      <c r="B23">
        <f>SUM(B2:B21)</f>
        <v>174.6</v>
      </c>
      <c r="I23">
        <v>14</v>
      </c>
      <c r="J23">
        <v>4</v>
      </c>
      <c r="K23">
        <f>SUM(K2:K21)</f>
        <v>174.5</v>
      </c>
      <c r="L23">
        <f>SUM(L2:L21)</f>
        <v>172.5</v>
      </c>
      <c r="M23">
        <v>7</v>
      </c>
      <c r="N23">
        <v>7</v>
      </c>
      <c r="P23">
        <v>7</v>
      </c>
      <c r="Q23">
        <v>6</v>
      </c>
      <c r="R23">
        <v>7</v>
      </c>
      <c r="S23">
        <v>7</v>
      </c>
      <c r="T23">
        <v>7</v>
      </c>
    </row>
    <row r="24" spans="1:20" x14ac:dyDescent="0.25">
      <c r="A24">
        <v>260</v>
      </c>
      <c r="B24">
        <v>260</v>
      </c>
      <c r="I24">
        <f>SUM(I2:I23)</f>
        <v>154.5</v>
      </c>
      <c r="J24">
        <v>4</v>
      </c>
      <c r="K24">
        <v>260</v>
      </c>
      <c r="L24">
        <v>260</v>
      </c>
      <c r="M24">
        <v>6.5</v>
      </c>
      <c r="N24">
        <v>7</v>
      </c>
      <c r="P24">
        <v>7</v>
      </c>
      <c r="Q24">
        <v>6</v>
      </c>
      <c r="R24">
        <v>7</v>
      </c>
      <c r="S24">
        <v>7</v>
      </c>
      <c r="T24">
        <v>7</v>
      </c>
    </row>
    <row r="25" spans="1:20" x14ac:dyDescent="0.25">
      <c r="A25">
        <f>A23/A24*100</f>
        <v>65.384615384615387</v>
      </c>
      <c r="B25">
        <f>B23/B24*100</f>
        <v>67.153846153846146</v>
      </c>
      <c r="I25">
        <v>230</v>
      </c>
      <c r="J25">
        <v>7</v>
      </c>
      <c r="K25">
        <f>K23/K24*100</f>
        <v>67.115384615384613</v>
      </c>
      <c r="L25">
        <f>L23/L24*100</f>
        <v>66.34615384615384</v>
      </c>
      <c r="M25">
        <v>6</v>
      </c>
      <c r="N25">
        <v>6</v>
      </c>
      <c r="P25">
        <v>14</v>
      </c>
      <c r="Q25">
        <v>14</v>
      </c>
      <c r="R25">
        <v>14</v>
      </c>
      <c r="S25">
        <v>7</v>
      </c>
      <c r="T25">
        <v>6</v>
      </c>
    </row>
    <row r="26" spans="1:20" x14ac:dyDescent="0.25">
      <c r="I26">
        <f>I24/I25*100</f>
        <v>67.173913043478265</v>
      </c>
      <c r="J26">
        <v>8</v>
      </c>
      <c r="M26">
        <v>6</v>
      </c>
      <c r="N26">
        <v>7</v>
      </c>
      <c r="P26">
        <v>13</v>
      </c>
      <c r="Q26">
        <v>13</v>
      </c>
      <c r="R26">
        <v>13</v>
      </c>
      <c r="S26">
        <v>6</v>
      </c>
      <c r="T26">
        <v>7</v>
      </c>
    </row>
    <row r="27" spans="1:20" x14ac:dyDescent="0.25">
      <c r="J27">
        <v>14</v>
      </c>
      <c r="M27">
        <v>14</v>
      </c>
      <c r="N27">
        <v>13</v>
      </c>
      <c r="P27">
        <v>12</v>
      </c>
      <c r="Q27">
        <v>13</v>
      </c>
      <c r="R27">
        <v>12</v>
      </c>
      <c r="S27">
        <v>7</v>
      </c>
      <c r="T27">
        <v>7</v>
      </c>
    </row>
    <row r="28" spans="1:20" x14ac:dyDescent="0.25">
      <c r="J28">
        <v>13</v>
      </c>
      <c r="M28">
        <v>13</v>
      </c>
      <c r="N28">
        <v>12</v>
      </c>
      <c r="P28">
        <v>14</v>
      </c>
      <c r="Q28">
        <v>14</v>
      </c>
      <c r="R28">
        <v>14</v>
      </c>
      <c r="S28">
        <v>7</v>
      </c>
      <c r="T28">
        <v>7</v>
      </c>
    </row>
    <row r="29" spans="1:20" x14ac:dyDescent="0.25">
      <c r="N29">
        <v>12</v>
      </c>
      <c r="R29">
        <f>SUM(R25:R28)</f>
        <v>53</v>
      </c>
      <c r="S29">
        <v>5</v>
      </c>
      <c r="T29">
        <v>7</v>
      </c>
    </row>
    <row r="30" spans="1:20" x14ac:dyDescent="0.25">
      <c r="N30">
        <v>13</v>
      </c>
      <c r="P30">
        <f>SUM(P25:P28)</f>
        <v>53</v>
      </c>
      <c r="Q30">
        <f>SUM(Q25:Q28)</f>
        <v>54</v>
      </c>
      <c r="R30">
        <f>SUM(R5:R28)</f>
        <v>194</v>
      </c>
      <c r="S30">
        <v>14</v>
      </c>
      <c r="T30">
        <v>14</v>
      </c>
    </row>
    <row r="31" spans="1:20" x14ac:dyDescent="0.25">
      <c r="J31">
        <v>13</v>
      </c>
      <c r="M31">
        <v>13</v>
      </c>
      <c r="P31">
        <f>SUM(P5:P28)</f>
        <v>195</v>
      </c>
      <c r="Q31">
        <f>SUM(Q5:Q28)</f>
        <v>193.5</v>
      </c>
      <c r="R31">
        <v>290</v>
      </c>
      <c r="S31">
        <v>13</v>
      </c>
      <c r="T31">
        <v>12</v>
      </c>
    </row>
    <row r="32" spans="1:20" x14ac:dyDescent="0.25">
      <c r="J32">
        <v>15</v>
      </c>
      <c r="M32">
        <v>14</v>
      </c>
      <c r="P32">
        <v>290</v>
      </c>
      <c r="Q32">
        <v>290</v>
      </c>
      <c r="R32">
        <f>R30/R31*100</f>
        <v>66.896551724137936</v>
      </c>
      <c r="S32">
        <v>13</v>
      </c>
      <c r="T32">
        <v>12</v>
      </c>
    </row>
    <row r="33" spans="10:20" ht="15.75" customHeight="1" x14ac:dyDescent="0.25">
      <c r="M33">
        <f>SUM(M27:M32)</f>
        <v>54</v>
      </c>
      <c r="N33">
        <f>SUM(N27:N32)</f>
        <v>50</v>
      </c>
      <c r="P33">
        <f>P31/P32*100</f>
        <v>67.241379310344826</v>
      </c>
      <c r="Q33">
        <f>Q31/Q32*100</f>
        <v>66.724137931034477</v>
      </c>
      <c r="S33">
        <v>14</v>
      </c>
      <c r="T33">
        <v>14</v>
      </c>
    </row>
    <row r="34" spans="10:20" ht="15.75" customHeight="1" x14ac:dyDescent="0.25">
      <c r="S34">
        <f>SUM(S30:S33)</f>
        <v>54</v>
      </c>
      <c r="T34">
        <f>SUM(T30:T33)</f>
        <v>52</v>
      </c>
    </row>
    <row r="35" spans="10:20" x14ac:dyDescent="0.25">
      <c r="J35">
        <f>SUM(J2:J32)</f>
        <v>212</v>
      </c>
      <c r="M35">
        <f>SUM(M2:M32)</f>
        <v>229.5</v>
      </c>
      <c r="N35">
        <f>SUM(N2:N32)</f>
        <v>217.5</v>
      </c>
      <c r="S35">
        <f>SUM(S2:S33)</f>
        <v>246</v>
      </c>
      <c r="T35">
        <f>SUM(T2:T33)</f>
        <v>244</v>
      </c>
    </row>
    <row r="36" spans="10:20" x14ac:dyDescent="0.25">
      <c r="J36">
        <v>320</v>
      </c>
      <c r="M36">
        <v>340</v>
      </c>
      <c r="N36">
        <v>340</v>
      </c>
      <c r="S36">
        <v>370</v>
      </c>
      <c r="T36">
        <v>370</v>
      </c>
    </row>
    <row r="37" spans="10:20" x14ac:dyDescent="0.25">
      <c r="J37">
        <f>J35/J36*100</f>
        <v>66.25</v>
      </c>
      <c r="M37">
        <f>M35/M36*100</f>
        <v>67.5</v>
      </c>
      <c r="N37">
        <f>N35/N36*100</f>
        <v>63.970588235294116</v>
      </c>
      <c r="S37">
        <f>S35/S36*100</f>
        <v>66.486486486486484</v>
      </c>
      <c r="T37">
        <f>T35/T36*100</f>
        <v>65.945945945945951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16th Nov_Class_Schedul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2019-11-16T09:56:12Z</cp:lastPrinted>
  <dcterms:created xsi:type="dcterms:W3CDTF">2019-11-15T13:58:16Z</dcterms:created>
  <dcterms:modified xsi:type="dcterms:W3CDTF">2019-11-17T09:35:09Z</dcterms:modified>
</cp:coreProperties>
</file>