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Affiliated Dressage 22nd July_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I35" i="2" l="1"/>
  <c r="AJ35" i="2"/>
  <c r="AI34" i="2" l="1"/>
  <c r="AJ34" i="2"/>
  <c r="AH34" i="2"/>
  <c r="AI37" i="2"/>
  <c r="AJ37" i="2"/>
  <c r="AH37" i="2"/>
  <c r="AH35" i="2"/>
  <c r="AE31" i="2"/>
  <c r="AF31" i="2"/>
  <c r="AG31" i="2"/>
  <c r="AD31" i="2"/>
  <c r="AE32" i="2"/>
  <c r="AE36" i="2" s="1"/>
  <c r="AF32" i="2"/>
  <c r="AF36" i="2" s="1"/>
  <c r="AG32" i="2"/>
  <c r="AG36" i="2"/>
  <c r="AD36" i="2"/>
  <c r="AD32" i="2"/>
  <c r="Z26" i="2"/>
  <c r="AA26" i="2"/>
  <c r="AB26" i="2"/>
  <c r="Y26" i="2"/>
  <c r="Z27" i="2"/>
  <c r="Z29" i="2" s="1"/>
  <c r="AA27" i="2"/>
  <c r="AA29" i="2" s="1"/>
  <c r="AB27" i="2"/>
  <c r="AB29" i="2" s="1"/>
  <c r="Y29" i="2"/>
  <c r="Y27" i="2"/>
  <c r="S28" i="2"/>
  <c r="S30" i="2" s="1"/>
  <c r="W33" i="2"/>
  <c r="W36" i="2"/>
  <c r="W38" i="2" s="1"/>
  <c r="U33" i="2"/>
  <c r="V33" i="2"/>
  <c r="T33" i="2"/>
  <c r="U36" i="2"/>
  <c r="U38" i="2" s="1"/>
  <c r="V36" i="2"/>
  <c r="V38" i="2" s="1"/>
  <c r="T36" i="2"/>
  <c r="T38" i="2" s="1"/>
  <c r="S27" i="2"/>
  <c r="R27" i="2"/>
  <c r="R30" i="2"/>
  <c r="R28" i="2"/>
  <c r="P23" i="2"/>
  <c r="O23" i="2"/>
  <c r="P24" i="2"/>
  <c r="P28" i="2" s="1"/>
  <c r="O24" i="2"/>
  <c r="O28" i="2" s="1"/>
  <c r="G14" i="1"/>
  <c r="G12" i="1"/>
  <c r="G13" i="1"/>
  <c r="K24" i="2"/>
  <c r="L24" i="2"/>
  <c r="M24" i="2"/>
  <c r="N24" i="2"/>
  <c r="J24" i="2"/>
  <c r="K25" i="2"/>
  <c r="K29" i="2" s="1"/>
  <c r="L25" i="2"/>
  <c r="L29" i="2" s="1"/>
  <c r="M25" i="2"/>
  <c r="N25" i="2"/>
  <c r="M29" i="2"/>
  <c r="N29" i="2"/>
  <c r="J29" i="2"/>
  <c r="J25" i="2"/>
  <c r="E22" i="2"/>
  <c r="F22" i="2"/>
  <c r="G22" i="2"/>
  <c r="H22" i="2"/>
  <c r="I22" i="2"/>
  <c r="E25" i="2"/>
  <c r="E29" i="2" s="1"/>
  <c r="F25" i="2"/>
  <c r="F29" i="2" s="1"/>
  <c r="G25" i="2"/>
  <c r="G29" i="2" s="1"/>
  <c r="H25" i="2"/>
  <c r="H29" i="2" s="1"/>
  <c r="I25" i="2"/>
  <c r="I29" i="2"/>
  <c r="B22" i="2"/>
  <c r="C22" i="2"/>
  <c r="D22" i="2"/>
  <c r="G4" i="1"/>
  <c r="G5" i="1"/>
  <c r="G6" i="1"/>
  <c r="G7" i="1"/>
  <c r="G8" i="1"/>
  <c r="G9" i="1"/>
  <c r="G3" i="1"/>
  <c r="A22" i="2"/>
  <c r="B25" i="2"/>
  <c r="B29" i="2" s="1"/>
  <c r="C25" i="2"/>
  <c r="C29" i="2" s="1"/>
  <c r="D25" i="2"/>
  <c r="D29" i="2" s="1"/>
  <c r="A25" i="2"/>
  <c r="A29" i="2" s="1"/>
</calcChain>
</file>

<file path=xl/sharedStrings.xml><?xml version="1.0" encoding="utf-8"?>
<sst xmlns="http://schemas.openxmlformats.org/spreadsheetml/2006/main" count="90" uniqueCount="48">
  <si>
    <t>Miss charlotte Sloan</t>
  </si>
  <si>
    <t>Athenee</t>
  </si>
  <si>
    <t xml:space="preserve">Miss Melissa  Hargreaves </t>
  </si>
  <si>
    <t xml:space="preserve">Garem Burlington Burtie </t>
  </si>
  <si>
    <t>Mrs Angela Byron</t>
  </si>
  <si>
    <t>Cledlyn black pearl</t>
  </si>
  <si>
    <t>Miss zoe long</t>
  </si>
  <si>
    <t>The batham boy</t>
  </si>
  <si>
    <t>Miss Holly lucas</t>
  </si>
  <si>
    <t>Mr Richard  Norfolk</t>
  </si>
  <si>
    <t>Lacken Tismond</t>
  </si>
  <si>
    <t>Ms Poppy Field</t>
  </si>
  <si>
    <t xml:space="preserve">  </t>
  </si>
  <si>
    <t>Mrs Rachel Fulton</t>
  </si>
  <si>
    <t>Trinity Mini Minor</t>
  </si>
  <si>
    <t>Ms Sasha Whitaker</t>
  </si>
  <si>
    <t>Olympia R.</t>
  </si>
  <si>
    <t>Mrs Margaret Whalley</t>
  </si>
  <si>
    <t>Elarieta</t>
  </si>
  <si>
    <t>Mrs Felicity Glenister</t>
  </si>
  <si>
    <t>Kabileno MG II</t>
  </si>
  <si>
    <t>Mrs Louise Watson</t>
  </si>
  <si>
    <t>Siglan Oberon</t>
  </si>
  <si>
    <t>Mr Artur Nicpon</t>
  </si>
  <si>
    <t>Fodan B</t>
  </si>
  <si>
    <t>Miss Kate Morgan</t>
  </si>
  <si>
    <t>Rosewater Rockstar</t>
  </si>
  <si>
    <t>Mrs Steph Croxford</t>
  </si>
  <si>
    <t>Mr Jurist</t>
  </si>
  <si>
    <t>Homerus DC</t>
  </si>
  <si>
    <t>Mrs Jaine  Bailey</t>
  </si>
  <si>
    <t>Red Condor Shadow</t>
  </si>
  <si>
    <t>B</t>
  </si>
  <si>
    <t>S</t>
  </si>
  <si>
    <t>P13Q</t>
  </si>
  <si>
    <t>P14Q</t>
  </si>
  <si>
    <t>N24</t>
  </si>
  <si>
    <t>N30Q</t>
  </si>
  <si>
    <t>E43</t>
  </si>
  <si>
    <t>E53Q</t>
  </si>
  <si>
    <t>M61</t>
  </si>
  <si>
    <t>M73Q</t>
  </si>
  <si>
    <t>AM92Q</t>
  </si>
  <si>
    <t xml:space="preserve">Little billy the kid </t>
  </si>
  <si>
    <t xml:space="preserve">Grovewood Tiara </t>
  </si>
  <si>
    <t>G</t>
  </si>
  <si>
    <t xml:space="preserve"> 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</si>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</sst>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3333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8" fontId="0" fillId="0" borderId="0" xfId="0" applyNumberFormat="1"/>
    <xf numFmtId="0" fontId="18" fillId="33" borderId="0" xfId="0" applyFont="1" applyFill="1"/>
    <xf numFmtId="0" fontId="19" fillId="0" borderId="10" xfId="0" applyFont="1" applyBorder="1"/>
    <xf numFmtId="0" fontId="18" fillId="0" borderId="10" xfId="0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0" fontId="18" fillId="33" borderId="10" xfId="0" applyFont="1" applyFill="1" applyBorder="1"/>
    <xf numFmtId="18" fontId="19" fillId="0" borderId="10" xfId="0" applyNumberFormat="1" applyFont="1" applyBorder="1"/>
    <xf numFmtId="0" fontId="20" fillId="0" borderId="10" xfId="0" applyFont="1" applyBorder="1"/>
    <xf numFmtId="0" fontId="18" fillId="0" borderId="0" xfId="0" applyFont="1" applyBorder="1"/>
    <xf numFmtId="0" fontId="20" fillId="0" borderId="0" xfId="0" applyFont="1"/>
    <xf numFmtId="0" fontId="18" fillId="0" borderId="0" xfId="0" applyFont="1"/>
    <xf numFmtId="0" fontId="18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18" workbookViewId="0">
      <selection activeCell="N35" sqref="N35"/>
    </sheetView>
  </sheetViews>
  <sheetFormatPr defaultRowHeight="15" x14ac:dyDescent="0.25"/>
  <cols>
    <col min="1" max="1" width="6.85546875" style="12" bestFit="1" customWidth="1"/>
    <col min="2" max="2" width="3" style="12" bestFit="1" customWidth="1"/>
    <col min="3" max="3" width="20.7109375" style="12" bestFit="1" customWidth="1"/>
    <col min="4" max="4" width="22.140625" style="12" bestFit="1" customWidth="1"/>
    <col min="5" max="5" width="6" style="12" bestFit="1" customWidth="1"/>
    <col min="6" max="6" width="5" style="12" bestFit="1" customWidth="1"/>
    <col min="7" max="7" width="6.140625" style="12" customWidth="1"/>
    <col min="8" max="8" width="2" style="12" bestFit="1" customWidth="1"/>
    <col min="9" max="9" width="2.140625" style="12" bestFit="1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</row>
    <row r="2" spans="1:13" x14ac:dyDescent="0.25">
      <c r="A2" s="3" t="s">
        <v>34</v>
      </c>
      <c r="B2" s="4"/>
      <c r="C2" s="4"/>
      <c r="D2" s="4"/>
      <c r="E2" s="4"/>
      <c r="F2" s="4"/>
      <c r="G2" s="4"/>
      <c r="H2" s="4"/>
      <c r="I2" s="4"/>
    </row>
    <row r="3" spans="1:13" x14ac:dyDescent="0.25">
      <c r="A3" s="5"/>
      <c r="B3" s="4">
        <v>24</v>
      </c>
      <c r="C3" s="4" t="s">
        <v>1</v>
      </c>
      <c r="D3" s="4" t="s">
        <v>0</v>
      </c>
      <c r="E3" s="4">
        <v>165</v>
      </c>
      <c r="F3" s="4">
        <v>64</v>
      </c>
      <c r="G3" s="4">
        <f>E3/260*100</f>
        <v>63.46153846153846</v>
      </c>
      <c r="H3" s="4">
        <v>1</v>
      </c>
      <c r="I3" s="4" t="s">
        <v>32</v>
      </c>
      <c r="J3" s="1"/>
      <c r="K3" s="1"/>
    </row>
    <row r="4" spans="1:13" x14ac:dyDescent="0.25">
      <c r="A4" s="5"/>
      <c r="B4" s="4">
        <v>16</v>
      </c>
      <c r="C4" s="4" t="s">
        <v>3</v>
      </c>
      <c r="D4" s="4" t="s">
        <v>2</v>
      </c>
      <c r="E4" s="4">
        <v>170</v>
      </c>
      <c r="F4" s="4">
        <v>65</v>
      </c>
      <c r="G4" s="4">
        <f t="shared" ref="G4:G9" si="0">E4/260*100</f>
        <v>65.384615384615387</v>
      </c>
      <c r="H4" s="4">
        <v>1</v>
      </c>
      <c r="I4" s="4" t="s">
        <v>33</v>
      </c>
      <c r="J4" s="1"/>
      <c r="K4" s="1"/>
    </row>
    <row r="5" spans="1:13" x14ac:dyDescent="0.25">
      <c r="A5" s="6"/>
      <c r="B5" s="7"/>
      <c r="C5" s="7"/>
      <c r="D5" s="7"/>
      <c r="E5" s="7"/>
      <c r="F5" s="7"/>
      <c r="G5" s="7">
        <f t="shared" si="0"/>
        <v>0</v>
      </c>
      <c r="H5" s="7"/>
      <c r="I5" s="7"/>
      <c r="J5" s="1"/>
      <c r="K5" s="1"/>
    </row>
    <row r="6" spans="1:13" x14ac:dyDescent="0.25">
      <c r="A6" s="8" t="s">
        <v>35</v>
      </c>
      <c r="B6" s="4"/>
      <c r="C6" s="4"/>
      <c r="D6" s="4"/>
      <c r="E6" s="4"/>
      <c r="F6" s="4"/>
      <c r="G6" s="4">
        <f t="shared" si="0"/>
        <v>0</v>
      </c>
      <c r="H6" s="4"/>
      <c r="I6" s="4"/>
      <c r="J6" s="1"/>
      <c r="K6" s="1"/>
    </row>
    <row r="7" spans="1:13" x14ac:dyDescent="0.25">
      <c r="A7" s="5"/>
      <c r="B7" s="4">
        <v>17</v>
      </c>
      <c r="C7" s="4" t="s">
        <v>5</v>
      </c>
      <c r="D7" s="4" t="s">
        <v>4</v>
      </c>
      <c r="E7" s="4">
        <v>170.5</v>
      </c>
      <c r="F7" s="4">
        <v>66</v>
      </c>
      <c r="G7" s="4">
        <f t="shared" si="0"/>
        <v>65.57692307692308</v>
      </c>
      <c r="H7" s="4">
        <v>1</v>
      </c>
      <c r="I7" s="4" t="s">
        <v>33</v>
      </c>
      <c r="J7" s="1"/>
      <c r="K7" s="1"/>
    </row>
    <row r="8" spans="1:13" x14ac:dyDescent="0.25">
      <c r="A8" s="5"/>
      <c r="B8" s="4">
        <v>22</v>
      </c>
      <c r="C8" s="4" t="s">
        <v>7</v>
      </c>
      <c r="D8" s="4" t="s">
        <v>6</v>
      </c>
      <c r="E8" s="4">
        <v>162.5</v>
      </c>
      <c r="F8" s="4">
        <v>65</v>
      </c>
      <c r="G8" s="4">
        <f t="shared" si="0"/>
        <v>62.5</v>
      </c>
      <c r="H8" s="4">
        <v>2</v>
      </c>
      <c r="I8" s="4" t="s">
        <v>33</v>
      </c>
      <c r="J8" s="1"/>
      <c r="K8" s="1"/>
    </row>
    <row r="9" spans="1:13" x14ac:dyDescent="0.25">
      <c r="A9" s="5"/>
      <c r="B9" s="4">
        <v>25</v>
      </c>
      <c r="C9" s="4" t="s">
        <v>1</v>
      </c>
      <c r="D9" s="4" t="s">
        <v>8</v>
      </c>
      <c r="E9" s="4">
        <v>162</v>
      </c>
      <c r="F9" s="4">
        <v>64</v>
      </c>
      <c r="G9" s="4">
        <f t="shared" si="0"/>
        <v>62.307692307692307</v>
      </c>
      <c r="H9" s="4">
        <v>3</v>
      </c>
      <c r="I9" s="4" t="s">
        <v>33</v>
      </c>
      <c r="J9" s="1"/>
      <c r="K9" s="1"/>
    </row>
    <row r="10" spans="1:13" x14ac:dyDescent="0.25">
      <c r="A10" s="6"/>
      <c r="B10" s="7"/>
      <c r="C10" s="7"/>
      <c r="D10" s="7"/>
      <c r="E10" s="7"/>
      <c r="F10" s="7"/>
      <c r="G10" s="7"/>
      <c r="H10" s="7"/>
      <c r="I10" s="7"/>
      <c r="J10" s="1"/>
      <c r="K10" s="1"/>
    </row>
    <row r="11" spans="1:13" x14ac:dyDescent="0.25">
      <c r="A11" s="8" t="s">
        <v>36</v>
      </c>
      <c r="B11" s="4"/>
      <c r="C11" s="4"/>
      <c r="D11" s="4"/>
      <c r="E11" s="4"/>
      <c r="F11" s="4"/>
      <c r="G11" s="4"/>
      <c r="H11" s="4"/>
      <c r="I11" s="4"/>
      <c r="J11" s="1"/>
      <c r="K11" s="1"/>
    </row>
    <row r="12" spans="1:13" x14ac:dyDescent="0.25">
      <c r="A12" s="5"/>
      <c r="B12" s="4">
        <v>30</v>
      </c>
      <c r="C12" s="9" t="s">
        <v>43</v>
      </c>
      <c r="D12" s="4" t="s">
        <v>11</v>
      </c>
      <c r="E12" s="4">
        <v>163</v>
      </c>
      <c r="F12" s="4">
        <v>43</v>
      </c>
      <c r="G12" s="4">
        <f>E12/230*100</f>
        <v>70.869565217391312</v>
      </c>
      <c r="H12" s="4">
        <v>1</v>
      </c>
      <c r="I12" s="4" t="s">
        <v>33</v>
      </c>
      <c r="J12" s="1"/>
      <c r="K12" s="1"/>
    </row>
    <row r="13" spans="1:13" x14ac:dyDescent="0.25">
      <c r="A13" s="5"/>
      <c r="B13" s="4">
        <v>28</v>
      </c>
      <c r="C13" s="4" t="s">
        <v>10</v>
      </c>
      <c r="D13" s="4" t="s">
        <v>9</v>
      </c>
      <c r="E13" s="4">
        <v>148</v>
      </c>
      <c r="F13" s="4">
        <v>38.5</v>
      </c>
      <c r="G13" s="4">
        <f>E13/230*100</f>
        <v>64.347826086956516</v>
      </c>
      <c r="H13" s="4">
        <v>2</v>
      </c>
      <c r="I13" s="4" t="s">
        <v>33</v>
      </c>
      <c r="J13" s="1"/>
      <c r="K13" s="1"/>
    </row>
    <row r="14" spans="1:13" x14ac:dyDescent="0.25">
      <c r="A14" s="5"/>
      <c r="B14" s="4">
        <v>17</v>
      </c>
      <c r="C14" s="10" t="s">
        <v>5</v>
      </c>
      <c r="D14" s="4" t="s">
        <v>4</v>
      </c>
      <c r="E14" s="4">
        <v>140.5</v>
      </c>
      <c r="F14" s="4">
        <v>39</v>
      </c>
      <c r="G14" s="4">
        <f>E14/230*100</f>
        <v>61.086956521739133</v>
      </c>
      <c r="H14" s="4">
        <v>3</v>
      </c>
      <c r="I14" s="4" t="s">
        <v>33</v>
      </c>
      <c r="J14" s="1"/>
      <c r="K14" s="1"/>
    </row>
    <row r="15" spans="1:13" x14ac:dyDescent="0.25">
      <c r="A15" s="6"/>
      <c r="B15" s="7"/>
      <c r="C15" s="7"/>
      <c r="D15" s="7"/>
      <c r="E15" s="7"/>
      <c r="F15" s="7"/>
      <c r="G15" s="7"/>
      <c r="H15" s="7"/>
      <c r="I15" s="7"/>
      <c r="J15" s="1"/>
      <c r="K15" s="1"/>
    </row>
    <row r="16" spans="1:13" x14ac:dyDescent="0.25">
      <c r="A16" s="8" t="s">
        <v>37</v>
      </c>
      <c r="B16" s="4"/>
      <c r="C16" s="4"/>
      <c r="D16" s="4"/>
      <c r="E16" s="4"/>
      <c r="F16" s="4"/>
      <c r="G16" s="4"/>
      <c r="H16" s="4"/>
      <c r="I16" s="4"/>
      <c r="J16" s="1"/>
      <c r="K16" s="1"/>
      <c r="M16" t="s">
        <v>46</v>
      </c>
    </row>
    <row r="17" spans="1:11" x14ac:dyDescent="0.25">
      <c r="A17" s="5"/>
      <c r="B17" s="4">
        <v>23</v>
      </c>
      <c r="C17" s="4" t="s">
        <v>14</v>
      </c>
      <c r="D17" s="4" t="s">
        <v>13</v>
      </c>
      <c r="E17" s="4">
        <v>173</v>
      </c>
      <c r="F17" s="4">
        <v>53</v>
      </c>
      <c r="G17" s="4">
        <v>66.53</v>
      </c>
      <c r="H17" s="4">
        <v>1</v>
      </c>
      <c r="I17" s="4" t="s">
        <v>32</v>
      </c>
      <c r="J17" s="1"/>
      <c r="K17" s="1"/>
    </row>
    <row r="18" spans="1:11" x14ac:dyDescent="0.25">
      <c r="A18" s="5"/>
      <c r="B18" s="4">
        <v>31</v>
      </c>
      <c r="C18" s="11" t="s">
        <v>44</v>
      </c>
      <c r="D18" s="4" t="s">
        <v>11</v>
      </c>
      <c r="E18" s="4">
        <v>178</v>
      </c>
      <c r="F18" s="4">
        <v>55</v>
      </c>
      <c r="G18" s="4">
        <v>68.459999999999994</v>
      </c>
      <c r="H18" s="4">
        <v>1</v>
      </c>
      <c r="I18" s="4" t="s">
        <v>33</v>
      </c>
      <c r="J18" s="1"/>
      <c r="K18" s="1"/>
    </row>
    <row r="19" spans="1:11" x14ac:dyDescent="0.25">
      <c r="A19" s="6"/>
      <c r="B19" s="7"/>
      <c r="C19" s="7"/>
      <c r="D19" s="7"/>
      <c r="E19" s="7"/>
      <c r="F19" s="7"/>
      <c r="G19" s="7"/>
      <c r="H19" s="7"/>
      <c r="I19" s="7"/>
      <c r="J19" s="1"/>
      <c r="K19" s="1"/>
    </row>
    <row r="20" spans="1:11" x14ac:dyDescent="0.25">
      <c r="A20" s="8" t="s">
        <v>38</v>
      </c>
      <c r="B20" s="4"/>
      <c r="C20" s="4"/>
      <c r="D20" s="4"/>
      <c r="E20" s="4"/>
      <c r="F20" s="4"/>
      <c r="G20" s="4"/>
      <c r="H20" s="4"/>
      <c r="I20" s="4"/>
      <c r="J20" s="1"/>
      <c r="K20" s="1"/>
    </row>
    <row r="21" spans="1:11" x14ac:dyDescent="0.25">
      <c r="A21" s="5"/>
      <c r="B21" s="4">
        <v>28</v>
      </c>
      <c r="C21" s="4" t="s">
        <v>10</v>
      </c>
      <c r="D21" s="4" t="s">
        <v>9</v>
      </c>
      <c r="E21" s="4">
        <v>203</v>
      </c>
      <c r="F21" s="4">
        <v>56</v>
      </c>
      <c r="G21" s="4">
        <v>70</v>
      </c>
      <c r="H21" s="4">
        <v>1</v>
      </c>
      <c r="I21" s="4" t="s">
        <v>33</v>
      </c>
      <c r="J21" s="1"/>
      <c r="K21" s="1"/>
    </row>
    <row r="22" spans="1:11" x14ac:dyDescent="0.25">
      <c r="A22" s="5"/>
      <c r="B22" s="4">
        <v>31</v>
      </c>
      <c r="C22" s="11" t="s">
        <v>44</v>
      </c>
      <c r="D22" s="4" t="s">
        <v>11</v>
      </c>
      <c r="E22" s="4">
        <v>192</v>
      </c>
      <c r="F22" s="4">
        <v>54</v>
      </c>
      <c r="G22" s="4">
        <v>66.2</v>
      </c>
      <c r="H22" s="4">
        <v>1</v>
      </c>
      <c r="I22" s="4" t="s">
        <v>32</v>
      </c>
      <c r="J22" s="1"/>
      <c r="K22" s="1"/>
    </row>
    <row r="23" spans="1:11" x14ac:dyDescent="0.25">
      <c r="A23" s="6"/>
      <c r="B23" s="7"/>
      <c r="C23" s="7"/>
      <c r="D23" s="7"/>
      <c r="E23" s="7"/>
      <c r="F23" s="7"/>
      <c r="G23" s="7"/>
      <c r="H23" s="7"/>
      <c r="I23" s="7"/>
      <c r="J23" s="1"/>
      <c r="K23" s="1"/>
    </row>
    <row r="24" spans="1:11" x14ac:dyDescent="0.25">
      <c r="A24" s="8" t="s">
        <v>39</v>
      </c>
      <c r="B24" s="4"/>
      <c r="C24" s="4"/>
      <c r="D24" s="4"/>
      <c r="E24" s="4"/>
      <c r="F24" s="4"/>
      <c r="G24" s="4"/>
      <c r="H24" s="4"/>
      <c r="I24" s="4"/>
      <c r="J24" s="1"/>
      <c r="K24" s="1"/>
    </row>
    <row r="25" spans="1:11" x14ac:dyDescent="0.25">
      <c r="A25" s="5"/>
      <c r="B25" s="4">
        <v>19</v>
      </c>
      <c r="C25" s="4" t="s">
        <v>18</v>
      </c>
      <c r="D25" s="4" t="s">
        <v>17</v>
      </c>
      <c r="E25" s="4">
        <v>221.5</v>
      </c>
      <c r="F25" s="4">
        <v>52</v>
      </c>
      <c r="G25" s="4">
        <v>65.14</v>
      </c>
      <c r="H25" s="4">
        <v>1</v>
      </c>
      <c r="I25" s="4" t="s">
        <v>33</v>
      </c>
      <c r="J25" s="1"/>
      <c r="K25" s="1"/>
    </row>
    <row r="26" spans="1:11" x14ac:dyDescent="0.25">
      <c r="A26" s="5"/>
      <c r="B26" s="4">
        <v>27</v>
      </c>
      <c r="C26" s="4" t="s">
        <v>22</v>
      </c>
      <c r="D26" s="4" t="s">
        <v>21</v>
      </c>
      <c r="E26" s="4">
        <v>218.5</v>
      </c>
      <c r="F26" s="4">
        <v>52</v>
      </c>
      <c r="G26" s="4">
        <v>64.260000000000005</v>
      </c>
      <c r="H26" s="4">
        <v>2</v>
      </c>
      <c r="I26" s="4" t="s">
        <v>33</v>
      </c>
      <c r="J26" s="1"/>
      <c r="K26" s="1"/>
    </row>
    <row r="27" spans="1:11" x14ac:dyDescent="0.25">
      <c r="A27" s="5"/>
      <c r="B27" s="4">
        <v>14</v>
      </c>
      <c r="C27" s="4" t="s">
        <v>16</v>
      </c>
      <c r="D27" s="4" t="s">
        <v>15</v>
      </c>
      <c r="E27" s="4">
        <v>217.5</v>
      </c>
      <c r="F27" s="4">
        <v>52</v>
      </c>
      <c r="G27" s="4">
        <v>63.97</v>
      </c>
      <c r="H27" s="4">
        <v>3</v>
      </c>
      <c r="I27" s="4" t="s">
        <v>33</v>
      </c>
      <c r="J27" s="1"/>
      <c r="K27" s="1"/>
    </row>
    <row r="28" spans="1:11" x14ac:dyDescent="0.25">
      <c r="A28" s="5"/>
      <c r="B28" s="4">
        <v>18</v>
      </c>
      <c r="C28" s="4" t="s">
        <v>20</v>
      </c>
      <c r="D28" s="4" t="s">
        <v>19</v>
      </c>
      <c r="E28" s="4" t="s">
        <v>47</v>
      </c>
      <c r="F28" s="4"/>
      <c r="G28" s="4"/>
      <c r="H28" s="4"/>
      <c r="I28" s="4" t="s">
        <v>33</v>
      </c>
      <c r="J28" s="1"/>
      <c r="K28" s="1"/>
    </row>
    <row r="29" spans="1:11" x14ac:dyDescent="0.25">
      <c r="A29" s="6"/>
      <c r="B29" s="7"/>
      <c r="C29" s="7"/>
      <c r="D29" s="7"/>
      <c r="E29" s="7"/>
      <c r="F29" s="7"/>
      <c r="G29" s="7"/>
      <c r="H29" s="7"/>
      <c r="I29" s="7"/>
      <c r="J29" s="1"/>
      <c r="K29" s="1"/>
    </row>
    <row r="30" spans="1:11" x14ac:dyDescent="0.25">
      <c r="A30" s="8" t="s">
        <v>40</v>
      </c>
      <c r="B30" s="4"/>
      <c r="C30" s="4"/>
      <c r="D30" s="4"/>
      <c r="E30" s="4"/>
      <c r="F30" s="4"/>
      <c r="G30" s="4"/>
      <c r="H30" s="4"/>
      <c r="I30" s="4"/>
      <c r="J30" s="1"/>
      <c r="K30" s="1"/>
    </row>
    <row r="31" spans="1:11" x14ac:dyDescent="0.25">
      <c r="A31" s="5"/>
      <c r="B31" s="4">
        <v>19</v>
      </c>
      <c r="C31" s="4" t="s">
        <v>18</v>
      </c>
      <c r="D31" s="4" t="s">
        <v>17</v>
      </c>
      <c r="E31" s="4">
        <v>176</v>
      </c>
      <c r="F31" s="4">
        <v>51</v>
      </c>
      <c r="G31" s="4">
        <v>60.68</v>
      </c>
      <c r="H31" s="4">
        <v>1</v>
      </c>
      <c r="I31" s="4" t="s">
        <v>32</v>
      </c>
      <c r="J31" s="1"/>
      <c r="K31" s="1"/>
    </row>
    <row r="32" spans="1:11" x14ac:dyDescent="0.25">
      <c r="A32" s="5"/>
      <c r="B32" s="4">
        <v>20</v>
      </c>
      <c r="C32" s="4" t="s">
        <v>24</v>
      </c>
      <c r="D32" s="4" t="s">
        <v>23</v>
      </c>
      <c r="E32" s="4">
        <v>192.5</v>
      </c>
      <c r="F32" s="4">
        <v>54</v>
      </c>
      <c r="G32" s="4">
        <v>66.37</v>
      </c>
      <c r="H32" s="4">
        <v>1</v>
      </c>
      <c r="I32" s="4" t="s">
        <v>45</v>
      </c>
      <c r="J32" s="1"/>
      <c r="K32" s="1"/>
    </row>
    <row r="33" spans="1:11" x14ac:dyDescent="0.25">
      <c r="A33" s="5"/>
      <c r="B33" s="4">
        <v>14</v>
      </c>
      <c r="C33" s="4" t="s">
        <v>16</v>
      </c>
      <c r="D33" s="4" t="s">
        <v>15</v>
      </c>
      <c r="E33" s="4">
        <v>187.5</v>
      </c>
      <c r="F33" s="4">
        <v>52</v>
      </c>
      <c r="G33" s="4">
        <v>64.650000000000006</v>
      </c>
      <c r="H33" s="4">
        <v>1</v>
      </c>
      <c r="I33" s="4" t="s">
        <v>33</v>
      </c>
      <c r="J33" s="1"/>
      <c r="K33" s="1"/>
    </row>
    <row r="34" spans="1:11" x14ac:dyDescent="0.25">
      <c r="A34" s="5"/>
      <c r="B34" s="4">
        <v>26</v>
      </c>
      <c r="C34" s="4" t="s">
        <v>26</v>
      </c>
      <c r="D34" s="4" t="s">
        <v>25</v>
      </c>
      <c r="E34" s="4">
        <v>186.5</v>
      </c>
      <c r="F34" s="4">
        <v>51</v>
      </c>
      <c r="G34" s="4">
        <v>64.31</v>
      </c>
      <c r="H34" s="4">
        <v>2</v>
      </c>
      <c r="I34" s="4" t="s">
        <v>33</v>
      </c>
      <c r="J34" s="1"/>
      <c r="K34" s="1"/>
    </row>
    <row r="35" spans="1:11" x14ac:dyDescent="0.25">
      <c r="A35" s="6"/>
      <c r="B35" s="7"/>
      <c r="C35" s="7"/>
      <c r="D35" s="7"/>
      <c r="E35" s="7"/>
      <c r="F35" s="7"/>
      <c r="G35" s="7"/>
      <c r="H35" s="7"/>
      <c r="I35" s="7"/>
      <c r="J35" s="1"/>
      <c r="K35" s="1"/>
    </row>
    <row r="36" spans="1:11" x14ac:dyDescent="0.25">
      <c r="A36" s="8" t="s">
        <v>41</v>
      </c>
      <c r="B36" s="4"/>
      <c r="C36" s="4"/>
      <c r="D36" s="4"/>
      <c r="E36" s="4"/>
      <c r="F36" s="4"/>
      <c r="G36" s="4"/>
      <c r="H36" s="4"/>
      <c r="I36" s="4"/>
      <c r="J36" s="1"/>
      <c r="K36" s="1"/>
    </row>
    <row r="37" spans="1:11" x14ac:dyDescent="0.25">
      <c r="A37" s="5"/>
      <c r="B37" s="4">
        <v>21</v>
      </c>
      <c r="C37" s="4" t="s">
        <v>29</v>
      </c>
      <c r="D37" s="4" t="s">
        <v>23</v>
      </c>
      <c r="E37" s="4">
        <v>212</v>
      </c>
      <c r="F37" s="4">
        <v>60</v>
      </c>
      <c r="G37" s="4">
        <v>62.35</v>
      </c>
      <c r="H37" s="4">
        <v>1</v>
      </c>
      <c r="I37" s="4" t="s">
        <v>45</v>
      </c>
      <c r="J37" s="1"/>
      <c r="K37" s="1"/>
    </row>
    <row r="38" spans="1:11" x14ac:dyDescent="0.25">
      <c r="A38" s="5"/>
      <c r="B38" s="4">
        <v>15</v>
      </c>
      <c r="C38" s="4" t="s">
        <v>28</v>
      </c>
      <c r="D38" s="4" t="s">
        <v>27</v>
      </c>
      <c r="E38" s="4">
        <v>212</v>
      </c>
      <c r="F38" s="4">
        <v>52</v>
      </c>
      <c r="G38" s="4">
        <v>62.35</v>
      </c>
      <c r="H38" s="4">
        <v>2</v>
      </c>
      <c r="I38" s="4" t="s">
        <v>45</v>
      </c>
      <c r="J38" s="1"/>
      <c r="K38" s="1"/>
    </row>
    <row r="39" spans="1:11" x14ac:dyDescent="0.25">
      <c r="A39" s="5"/>
      <c r="B39" s="4">
        <v>26</v>
      </c>
      <c r="C39" s="4" t="s">
        <v>26</v>
      </c>
      <c r="D39" s="4" t="s">
        <v>25</v>
      </c>
      <c r="E39" s="4">
        <v>225</v>
      </c>
      <c r="F39" s="4">
        <v>52</v>
      </c>
      <c r="G39" s="4">
        <v>66.17</v>
      </c>
      <c r="H39" s="4"/>
      <c r="I39" s="4" t="s">
        <v>33</v>
      </c>
      <c r="J39" s="1"/>
      <c r="K39" s="1"/>
    </row>
    <row r="40" spans="1:11" x14ac:dyDescent="0.25">
      <c r="A40" s="6"/>
      <c r="B40" s="7"/>
      <c r="C40" s="7"/>
      <c r="D40" s="7" t="s">
        <v>12</v>
      </c>
      <c r="E40" s="7"/>
      <c r="F40" s="7"/>
      <c r="G40" s="7"/>
      <c r="H40" s="7"/>
      <c r="I40" s="7"/>
      <c r="J40" s="1"/>
      <c r="K40" s="1"/>
    </row>
    <row r="41" spans="1:11" x14ac:dyDescent="0.25">
      <c r="A41" s="5"/>
      <c r="B41" s="4"/>
      <c r="C41" s="4"/>
      <c r="D41" s="4"/>
      <c r="E41" s="4"/>
      <c r="F41" s="4"/>
      <c r="G41" s="4"/>
      <c r="H41" s="4"/>
      <c r="I41" s="4"/>
      <c r="J41" s="1"/>
      <c r="K41" s="1"/>
    </row>
    <row r="42" spans="1:11" x14ac:dyDescent="0.25">
      <c r="A42" s="8" t="s">
        <v>42</v>
      </c>
      <c r="B42" s="4"/>
      <c r="C42" s="4"/>
      <c r="D42" s="4"/>
      <c r="E42" s="4"/>
      <c r="F42" s="4"/>
      <c r="G42" s="4"/>
      <c r="H42" s="4"/>
      <c r="I42" s="4"/>
      <c r="J42" s="1"/>
      <c r="K42" s="1"/>
    </row>
    <row r="43" spans="1:11" x14ac:dyDescent="0.25">
      <c r="A43" s="5"/>
      <c r="B43" s="4">
        <v>21</v>
      </c>
      <c r="C43" s="4" t="s">
        <v>29</v>
      </c>
      <c r="D43" s="4" t="s">
        <v>23</v>
      </c>
      <c r="E43" s="4">
        <v>234.5</v>
      </c>
      <c r="F43" s="4">
        <v>38.5</v>
      </c>
      <c r="G43" s="4">
        <v>63.37</v>
      </c>
      <c r="H43" s="4">
        <v>1</v>
      </c>
      <c r="I43" s="4" t="s">
        <v>45</v>
      </c>
      <c r="J43" s="1"/>
      <c r="K43" s="1"/>
    </row>
    <row r="44" spans="1:11" x14ac:dyDescent="0.25">
      <c r="A44" s="5"/>
      <c r="B44" s="4">
        <v>15</v>
      </c>
      <c r="C44" s="4" t="s">
        <v>28</v>
      </c>
      <c r="D44" s="4" t="s">
        <v>27</v>
      </c>
      <c r="E44" s="4">
        <v>231</v>
      </c>
      <c r="F44" s="4">
        <v>39</v>
      </c>
      <c r="G44" s="4">
        <v>62.43</v>
      </c>
      <c r="H44" s="4">
        <v>2</v>
      </c>
      <c r="I44" s="4" t="s">
        <v>45</v>
      </c>
      <c r="J44" s="1"/>
      <c r="K44" s="1"/>
    </row>
    <row r="45" spans="1:11" x14ac:dyDescent="0.25">
      <c r="A45" s="5"/>
      <c r="B45" s="4">
        <v>29</v>
      </c>
      <c r="C45" s="4" t="s">
        <v>31</v>
      </c>
      <c r="D45" s="4" t="s">
        <v>30</v>
      </c>
      <c r="E45" s="13">
        <v>242</v>
      </c>
      <c r="F45" s="13">
        <v>41</v>
      </c>
      <c r="G45" s="13">
        <v>65.400000000000006</v>
      </c>
      <c r="H45" s="13">
        <v>1</v>
      </c>
      <c r="I45" s="13" t="s">
        <v>33</v>
      </c>
      <c r="J45" s="1"/>
      <c r="K45" s="1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sortState ref="B12:H14">
    <sortCondition ref="H12:H1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Q9" workbookViewId="0">
      <selection activeCell="AJ31" sqref="AJ31"/>
    </sheetView>
  </sheetViews>
  <sheetFormatPr defaultRowHeight="15" x14ac:dyDescent="0.25"/>
  <cols>
    <col min="15" max="15" width="12" bestFit="1" customWidth="1"/>
  </cols>
  <sheetData>
    <row r="1" spans="1:36" x14ac:dyDescent="0.25">
      <c r="A1">
        <v>24</v>
      </c>
      <c r="B1">
        <v>16</v>
      </c>
      <c r="C1">
        <v>17</v>
      </c>
      <c r="D1">
        <v>22</v>
      </c>
      <c r="E1">
        <v>25</v>
      </c>
      <c r="F1">
        <v>25</v>
      </c>
      <c r="J1">
        <v>28</v>
      </c>
      <c r="K1">
        <v>17</v>
      </c>
      <c r="L1">
        <v>30</v>
      </c>
      <c r="O1">
        <v>23</v>
      </c>
      <c r="P1">
        <v>31</v>
      </c>
      <c r="R1">
        <v>28</v>
      </c>
      <c r="S1">
        <v>31</v>
      </c>
      <c r="T1">
        <v>18</v>
      </c>
      <c r="U1">
        <v>27</v>
      </c>
      <c r="V1">
        <v>19</v>
      </c>
      <c r="W1">
        <v>14</v>
      </c>
      <c r="Y1">
        <v>26</v>
      </c>
      <c r="Z1">
        <v>19</v>
      </c>
      <c r="AA1">
        <v>14</v>
      </c>
      <c r="AB1">
        <v>20</v>
      </c>
      <c r="AD1">
        <v>26</v>
      </c>
      <c r="AE1">
        <v>15</v>
      </c>
      <c r="AF1">
        <v>21</v>
      </c>
      <c r="AH1">
        <v>15</v>
      </c>
      <c r="AI1">
        <v>21</v>
      </c>
      <c r="AJ1">
        <v>29</v>
      </c>
    </row>
    <row r="2" spans="1:36" x14ac:dyDescent="0.25">
      <c r="A2">
        <v>6.5</v>
      </c>
      <c r="B2">
        <v>6.5</v>
      </c>
      <c r="C2">
        <v>6.5</v>
      </c>
      <c r="D2">
        <v>7</v>
      </c>
      <c r="E2">
        <v>6.5</v>
      </c>
      <c r="F2">
        <v>6.5</v>
      </c>
      <c r="J2">
        <v>7</v>
      </c>
      <c r="K2">
        <v>7</v>
      </c>
      <c r="L2">
        <v>8.5</v>
      </c>
      <c r="O2">
        <v>7.5</v>
      </c>
      <c r="P2">
        <v>7.5</v>
      </c>
      <c r="R2">
        <v>8</v>
      </c>
      <c r="S2">
        <v>6</v>
      </c>
      <c r="T2">
        <v>6.5</v>
      </c>
      <c r="U2">
        <v>6</v>
      </c>
      <c r="V2">
        <v>6</v>
      </c>
      <c r="W2">
        <v>7</v>
      </c>
      <c r="Y2">
        <v>7</v>
      </c>
      <c r="Z2">
        <v>6</v>
      </c>
      <c r="AA2">
        <v>7.5</v>
      </c>
      <c r="AB2">
        <v>5.5</v>
      </c>
      <c r="AD2">
        <v>7</v>
      </c>
      <c r="AE2">
        <v>6</v>
      </c>
      <c r="AF2">
        <v>6.5</v>
      </c>
      <c r="AH2">
        <v>7</v>
      </c>
      <c r="AI2">
        <v>5</v>
      </c>
      <c r="AJ2">
        <v>7</v>
      </c>
    </row>
    <row r="3" spans="1:36" x14ac:dyDescent="0.25">
      <c r="A3">
        <v>6.5</v>
      </c>
      <c r="B3">
        <v>6</v>
      </c>
      <c r="C3">
        <v>6.5</v>
      </c>
      <c r="D3">
        <v>6.5</v>
      </c>
      <c r="E3">
        <v>6.5</v>
      </c>
      <c r="F3">
        <v>6.5</v>
      </c>
      <c r="J3">
        <v>6.5</v>
      </c>
      <c r="K3">
        <v>6.5</v>
      </c>
      <c r="L3">
        <v>7</v>
      </c>
      <c r="O3">
        <v>6</v>
      </c>
      <c r="P3">
        <v>7.5</v>
      </c>
      <c r="R3">
        <v>7.5</v>
      </c>
      <c r="S3">
        <v>7</v>
      </c>
      <c r="T3">
        <v>6</v>
      </c>
      <c r="U3">
        <v>5</v>
      </c>
      <c r="V3">
        <v>7</v>
      </c>
      <c r="W3">
        <v>5.5</v>
      </c>
      <c r="Y3">
        <v>6.5</v>
      </c>
      <c r="Z3">
        <v>6</v>
      </c>
      <c r="AA3">
        <v>6.5</v>
      </c>
      <c r="AB3">
        <v>6.5</v>
      </c>
      <c r="AD3">
        <v>6.5</v>
      </c>
      <c r="AE3">
        <v>7</v>
      </c>
      <c r="AF3">
        <v>5</v>
      </c>
      <c r="AH3">
        <v>6</v>
      </c>
      <c r="AI3">
        <v>6.5</v>
      </c>
      <c r="AJ3">
        <v>5</v>
      </c>
    </row>
    <row r="4" spans="1:36" x14ac:dyDescent="0.25">
      <c r="A4">
        <v>6.5</v>
      </c>
      <c r="B4">
        <v>6.5</v>
      </c>
      <c r="C4">
        <v>6.5</v>
      </c>
      <c r="D4">
        <v>6.5</v>
      </c>
      <c r="E4">
        <v>6</v>
      </c>
      <c r="F4">
        <v>6</v>
      </c>
      <c r="J4">
        <v>6.5</v>
      </c>
      <c r="K4">
        <v>6.5</v>
      </c>
      <c r="L4">
        <v>7</v>
      </c>
      <c r="O4">
        <v>6</v>
      </c>
      <c r="P4">
        <v>7.5</v>
      </c>
      <c r="R4">
        <v>7.5</v>
      </c>
      <c r="S4">
        <v>7</v>
      </c>
      <c r="T4">
        <v>6.5</v>
      </c>
      <c r="U4">
        <v>6.5</v>
      </c>
      <c r="V4">
        <v>7</v>
      </c>
      <c r="W4">
        <v>6</v>
      </c>
      <c r="Y4">
        <v>6.5</v>
      </c>
      <c r="Z4">
        <v>6</v>
      </c>
      <c r="AA4">
        <v>7</v>
      </c>
      <c r="AB4">
        <v>7</v>
      </c>
      <c r="AD4">
        <v>7</v>
      </c>
      <c r="AE4">
        <v>6.5</v>
      </c>
      <c r="AF4">
        <v>7</v>
      </c>
      <c r="AH4">
        <v>6.5</v>
      </c>
      <c r="AI4">
        <v>7</v>
      </c>
      <c r="AJ4">
        <v>6</v>
      </c>
    </row>
    <row r="5" spans="1:36" x14ac:dyDescent="0.25">
      <c r="A5">
        <v>6.5</v>
      </c>
      <c r="B5">
        <v>6.5</v>
      </c>
      <c r="C5">
        <v>7</v>
      </c>
      <c r="D5">
        <v>6.5</v>
      </c>
      <c r="E5">
        <v>7</v>
      </c>
      <c r="F5">
        <v>7</v>
      </c>
      <c r="J5">
        <v>7</v>
      </c>
      <c r="K5">
        <v>7</v>
      </c>
      <c r="L5">
        <v>7</v>
      </c>
      <c r="O5">
        <v>5</v>
      </c>
      <c r="P5">
        <v>4</v>
      </c>
      <c r="R5">
        <v>6.5</v>
      </c>
      <c r="S5">
        <v>6.5</v>
      </c>
      <c r="T5">
        <v>6</v>
      </c>
      <c r="U5">
        <v>6.5</v>
      </c>
      <c r="V5">
        <v>6.5</v>
      </c>
      <c r="W5">
        <v>6</v>
      </c>
      <c r="Y5">
        <v>7</v>
      </c>
      <c r="Z5">
        <v>6.5</v>
      </c>
      <c r="AA5">
        <v>7</v>
      </c>
      <c r="AB5">
        <v>7</v>
      </c>
      <c r="AD5">
        <v>6</v>
      </c>
      <c r="AE5">
        <v>7</v>
      </c>
      <c r="AF5">
        <v>6</v>
      </c>
      <c r="AH5">
        <v>13</v>
      </c>
      <c r="AI5">
        <v>14</v>
      </c>
      <c r="AJ5">
        <v>12</v>
      </c>
    </row>
    <row r="6" spans="1:36" x14ac:dyDescent="0.25">
      <c r="A6">
        <v>6</v>
      </c>
      <c r="B6">
        <v>6.5</v>
      </c>
      <c r="C6">
        <v>6.5</v>
      </c>
      <c r="D6">
        <v>6.5</v>
      </c>
      <c r="E6">
        <v>6.5</v>
      </c>
      <c r="F6">
        <v>6.5</v>
      </c>
      <c r="J6">
        <v>5</v>
      </c>
      <c r="K6">
        <v>0</v>
      </c>
      <c r="L6">
        <v>7</v>
      </c>
      <c r="O6">
        <v>6.5</v>
      </c>
      <c r="P6">
        <v>7.5</v>
      </c>
      <c r="R6">
        <v>6.5</v>
      </c>
      <c r="S6">
        <v>6</v>
      </c>
      <c r="T6">
        <v>6.5</v>
      </c>
      <c r="U6">
        <v>6</v>
      </c>
      <c r="V6">
        <v>6.5</v>
      </c>
      <c r="W6">
        <v>7</v>
      </c>
      <c r="Y6">
        <v>6.5</v>
      </c>
      <c r="Z6">
        <v>4.5</v>
      </c>
      <c r="AA6">
        <v>7</v>
      </c>
      <c r="AB6">
        <v>7</v>
      </c>
      <c r="AD6">
        <v>7</v>
      </c>
      <c r="AE6">
        <v>6</v>
      </c>
      <c r="AF6">
        <v>5</v>
      </c>
      <c r="AH6">
        <v>6</v>
      </c>
      <c r="AI6">
        <v>4</v>
      </c>
      <c r="AJ6">
        <v>7</v>
      </c>
    </row>
    <row r="7" spans="1:36" x14ac:dyDescent="0.25">
      <c r="A7">
        <v>6</v>
      </c>
      <c r="B7">
        <v>7</v>
      </c>
      <c r="C7">
        <v>6.5</v>
      </c>
      <c r="D7">
        <v>4</v>
      </c>
      <c r="E7">
        <v>6</v>
      </c>
      <c r="F7">
        <v>6</v>
      </c>
      <c r="J7">
        <v>5</v>
      </c>
      <c r="K7">
        <v>5</v>
      </c>
      <c r="L7">
        <v>7</v>
      </c>
      <c r="O7">
        <v>7</v>
      </c>
      <c r="P7">
        <v>6</v>
      </c>
      <c r="R7">
        <v>6</v>
      </c>
      <c r="S7">
        <v>4</v>
      </c>
      <c r="T7">
        <v>5.5</v>
      </c>
      <c r="U7">
        <v>6.5</v>
      </c>
      <c r="V7">
        <v>7</v>
      </c>
      <c r="W7">
        <v>6.5</v>
      </c>
      <c r="Y7">
        <v>6.5</v>
      </c>
      <c r="Z7">
        <v>3</v>
      </c>
      <c r="AA7">
        <v>6</v>
      </c>
      <c r="AB7">
        <v>7</v>
      </c>
      <c r="AD7">
        <v>6.5</v>
      </c>
      <c r="AE7">
        <v>6.5</v>
      </c>
      <c r="AF7">
        <v>6</v>
      </c>
      <c r="AH7">
        <v>6.5</v>
      </c>
      <c r="AI7">
        <v>6</v>
      </c>
      <c r="AJ7">
        <v>6</v>
      </c>
    </row>
    <row r="8" spans="1:36" x14ac:dyDescent="0.25">
      <c r="A8">
        <v>6</v>
      </c>
      <c r="B8">
        <v>6.5</v>
      </c>
      <c r="C8">
        <v>7</v>
      </c>
      <c r="D8">
        <v>6.5</v>
      </c>
      <c r="E8">
        <v>6</v>
      </c>
      <c r="F8">
        <v>6</v>
      </c>
      <c r="J8">
        <v>6.5</v>
      </c>
      <c r="K8">
        <v>6.5</v>
      </c>
      <c r="L8">
        <v>7</v>
      </c>
      <c r="O8">
        <v>6.5</v>
      </c>
      <c r="P8">
        <v>6.5</v>
      </c>
      <c r="R8">
        <v>7</v>
      </c>
      <c r="S8">
        <v>7</v>
      </c>
      <c r="T8">
        <v>6</v>
      </c>
      <c r="U8">
        <v>6</v>
      </c>
      <c r="V8">
        <v>7</v>
      </c>
      <c r="W8">
        <v>6</v>
      </c>
      <c r="Y8">
        <v>7</v>
      </c>
      <c r="Z8">
        <v>5</v>
      </c>
      <c r="AA8">
        <v>6.5</v>
      </c>
      <c r="AB8">
        <v>6.5</v>
      </c>
      <c r="AD8">
        <v>7</v>
      </c>
      <c r="AE8">
        <v>7</v>
      </c>
      <c r="AF8">
        <v>6</v>
      </c>
      <c r="AH8">
        <v>7</v>
      </c>
      <c r="AI8">
        <v>7</v>
      </c>
      <c r="AJ8">
        <v>6.5</v>
      </c>
    </row>
    <row r="9" spans="1:36" x14ac:dyDescent="0.25">
      <c r="A9">
        <v>7</v>
      </c>
      <c r="B9">
        <v>6.5</v>
      </c>
      <c r="C9">
        <v>7</v>
      </c>
      <c r="D9">
        <v>6.5</v>
      </c>
      <c r="E9">
        <v>6</v>
      </c>
      <c r="F9">
        <v>6</v>
      </c>
      <c r="J9">
        <v>6</v>
      </c>
      <c r="K9">
        <v>6.5</v>
      </c>
      <c r="L9">
        <v>6.5</v>
      </c>
      <c r="O9">
        <v>14</v>
      </c>
      <c r="P9">
        <v>13</v>
      </c>
      <c r="R9">
        <v>6.5</v>
      </c>
      <c r="S9">
        <v>6.5</v>
      </c>
      <c r="T9">
        <v>2</v>
      </c>
      <c r="U9">
        <v>7</v>
      </c>
      <c r="V9">
        <v>7</v>
      </c>
      <c r="W9">
        <v>6.5</v>
      </c>
      <c r="Y9">
        <v>6.5</v>
      </c>
      <c r="Z9">
        <v>7</v>
      </c>
      <c r="AA9">
        <v>7</v>
      </c>
      <c r="AB9">
        <v>7</v>
      </c>
      <c r="AD9">
        <v>7</v>
      </c>
      <c r="AE9">
        <v>7</v>
      </c>
      <c r="AF9">
        <v>6.5</v>
      </c>
      <c r="AH9">
        <v>11</v>
      </c>
      <c r="AI9">
        <v>14</v>
      </c>
      <c r="AJ9">
        <v>13</v>
      </c>
    </row>
    <row r="10" spans="1:36" x14ac:dyDescent="0.25">
      <c r="A10">
        <v>13</v>
      </c>
      <c r="B10">
        <v>13</v>
      </c>
      <c r="C10">
        <v>6</v>
      </c>
      <c r="D10">
        <v>6.5</v>
      </c>
      <c r="E10">
        <v>6.5</v>
      </c>
      <c r="F10">
        <v>6.5</v>
      </c>
      <c r="J10">
        <v>6</v>
      </c>
      <c r="K10">
        <v>7</v>
      </c>
      <c r="L10">
        <v>6.5</v>
      </c>
      <c r="O10">
        <v>7</v>
      </c>
      <c r="P10">
        <v>7</v>
      </c>
      <c r="R10">
        <v>14</v>
      </c>
      <c r="S10">
        <v>13</v>
      </c>
      <c r="T10">
        <v>6</v>
      </c>
      <c r="U10">
        <v>6.5</v>
      </c>
      <c r="V10">
        <v>6.5</v>
      </c>
      <c r="W10">
        <v>6.5</v>
      </c>
      <c r="Y10">
        <v>6</v>
      </c>
      <c r="Z10">
        <v>6</v>
      </c>
      <c r="AA10">
        <v>6</v>
      </c>
      <c r="AB10">
        <v>6.5</v>
      </c>
      <c r="AD10">
        <v>6</v>
      </c>
      <c r="AE10">
        <v>5</v>
      </c>
      <c r="AF10">
        <v>6</v>
      </c>
      <c r="AH10">
        <v>4.5</v>
      </c>
      <c r="AI10">
        <v>6.5</v>
      </c>
      <c r="AJ10">
        <v>5.5</v>
      </c>
    </row>
    <row r="11" spans="1:36" x14ac:dyDescent="0.25">
      <c r="A11">
        <v>6</v>
      </c>
      <c r="B11">
        <v>7</v>
      </c>
      <c r="C11">
        <v>13</v>
      </c>
      <c r="D11">
        <v>13</v>
      </c>
      <c r="E11">
        <v>10</v>
      </c>
      <c r="F11">
        <v>10</v>
      </c>
      <c r="J11">
        <v>7</v>
      </c>
      <c r="K11">
        <v>6.5</v>
      </c>
      <c r="L11">
        <v>7</v>
      </c>
      <c r="O11">
        <v>6.5</v>
      </c>
      <c r="P11">
        <v>7</v>
      </c>
      <c r="R11">
        <v>7</v>
      </c>
      <c r="S11">
        <v>6.5</v>
      </c>
      <c r="T11">
        <v>6</v>
      </c>
      <c r="U11">
        <v>7</v>
      </c>
      <c r="V11">
        <v>6.5</v>
      </c>
      <c r="W11">
        <v>6.5</v>
      </c>
      <c r="Y11">
        <v>7</v>
      </c>
      <c r="Z11">
        <v>7</v>
      </c>
      <c r="AA11">
        <v>7</v>
      </c>
      <c r="AB11">
        <v>7.5</v>
      </c>
      <c r="AD11">
        <v>14</v>
      </c>
      <c r="AE11">
        <v>10</v>
      </c>
      <c r="AF11">
        <v>12</v>
      </c>
      <c r="AH11">
        <v>6.5</v>
      </c>
      <c r="AI11">
        <v>5.5</v>
      </c>
      <c r="AJ11">
        <v>6</v>
      </c>
    </row>
    <row r="12" spans="1:36" x14ac:dyDescent="0.25">
      <c r="A12">
        <v>6</v>
      </c>
      <c r="B12">
        <v>7</v>
      </c>
      <c r="C12">
        <v>6.5</v>
      </c>
      <c r="D12">
        <v>6.5</v>
      </c>
      <c r="E12">
        <v>6.5</v>
      </c>
      <c r="F12">
        <v>6.5</v>
      </c>
      <c r="J12">
        <v>6.5</v>
      </c>
      <c r="K12">
        <v>6</v>
      </c>
      <c r="L12">
        <v>6</v>
      </c>
      <c r="O12">
        <v>6.5</v>
      </c>
      <c r="P12">
        <v>8</v>
      </c>
      <c r="R12">
        <v>7</v>
      </c>
      <c r="S12">
        <v>6.5</v>
      </c>
      <c r="T12">
        <v>6</v>
      </c>
      <c r="U12">
        <v>7</v>
      </c>
      <c r="V12">
        <v>6.5</v>
      </c>
      <c r="W12">
        <v>6</v>
      </c>
      <c r="Y12">
        <v>14</v>
      </c>
      <c r="Z12">
        <v>14</v>
      </c>
      <c r="AA12">
        <v>12</v>
      </c>
      <c r="AB12">
        <v>11</v>
      </c>
      <c r="AD12">
        <v>7</v>
      </c>
      <c r="AE12">
        <v>4</v>
      </c>
      <c r="AF12">
        <v>6.5</v>
      </c>
      <c r="AH12">
        <v>5</v>
      </c>
      <c r="AI12">
        <v>6.5</v>
      </c>
      <c r="AJ12">
        <v>6</v>
      </c>
    </row>
    <row r="13" spans="1:36" x14ac:dyDescent="0.25">
      <c r="A13">
        <v>6</v>
      </c>
      <c r="B13">
        <v>7</v>
      </c>
      <c r="C13">
        <v>6.5</v>
      </c>
      <c r="D13">
        <v>4</v>
      </c>
      <c r="E13">
        <v>6</v>
      </c>
      <c r="F13">
        <v>6</v>
      </c>
      <c r="J13">
        <v>6.5</v>
      </c>
      <c r="K13">
        <v>6.5</v>
      </c>
      <c r="L13">
        <v>7.5</v>
      </c>
      <c r="O13">
        <v>6.5</v>
      </c>
      <c r="P13">
        <v>6.5</v>
      </c>
      <c r="R13">
        <v>7</v>
      </c>
      <c r="S13">
        <v>7</v>
      </c>
      <c r="T13">
        <v>6</v>
      </c>
      <c r="U13">
        <v>7</v>
      </c>
      <c r="V13">
        <v>6.5</v>
      </c>
      <c r="W13">
        <v>7</v>
      </c>
      <c r="Y13">
        <v>2</v>
      </c>
      <c r="Z13">
        <v>7</v>
      </c>
      <c r="AA13">
        <v>6.5</v>
      </c>
      <c r="AB13">
        <v>6</v>
      </c>
      <c r="AD13">
        <v>6.5</v>
      </c>
      <c r="AE13">
        <v>5</v>
      </c>
      <c r="AF13">
        <v>7.5</v>
      </c>
      <c r="AH13">
        <v>6</v>
      </c>
      <c r="AI13">
        <v>6</v>
      </c>
      <c r="AJ13">
        <v>6</v>
      </c>
    </row>
    <row r="14" spans="1:36" x14ac:dyDescent="0.25">
      <c r="A14">
        <v>6</v>
      </c>
      <c r="B14">
        <v>6.5</v>
      </c>
      <c r="C14">
        <v>6.5</v>
      </c>
      <c r="D14">
        <v>6.5</v>
      </c>
      <c r="E14">
        <v>6</v>
      </c>
      <c r="F14">
        <v>6</v>
      </c>
      <c r="J14">
        <v>6.5</v>
      </c>
      <c r="K14">
        <v>7</v>
      </c>
      <c r="L14">
        <v>7.5</v>
      </c>
      <c r="O14">
        <v>6.5</v>
      </c>
      <c r="P14">
        <v>6.5</v>
      </c>
      <c r="R14">
        <v>7</v>
      </c>
      <c r="S14">
        <v>6.5</v>
      </c>
      <c r="T14">
        <v>6</v>
      </c>
      <c r="U14">
        <v>6.5</v>
      </c>
      <c r="V14">
        <v>6</v>
      </c>
      <c r="W14">
        <v>6.5</v>
      </c>
      <c r="Y14">
        <v>7</v>
      </c>
      <c r="Z14">
        <v>6.5</v>
      </c>
      <c r="AA14">
        <v>7</v>
      </c>
      <c r="AB14">
        <v>7</v>
      </c>
      <c r="AD14">
        <v>7</v>
      </c>
      <c r="AE14">
        <v>4</v>
      </c>
      <c r="AF14">
        <v>7</v>
      </c>
      <c r="AH14">
        <v>7</v>
      </c>
      <c r="AI14">
        <v>6</v>
      </c>
      <c r="AJ14">
        <v>6.5</v>
      </c>
    </row>
    <row r="15" spans="1:36" x14ac:dyDescent="0.25">
      <c r="A15">
        <v>7</v>
      </c>
      <c r="B15">
        <v>6</v>
      </c>
      <c r="C15">
        <v>6.5</v>
      </c>
      <c r="D15">
        <v>4</v>
      </c>
      <c r="E15">
        <v>6.5</v>
      </c>
      <c r="F15">
        <v>6.5</v>
      </c>
      <c r="J15">
        <v>7.5</v>
      </c>
      <c r="K15">
        <v>7</v>
      </c>
      <c r="L15">
        <v>7.5</v>
      </c>
      <c r="O15">
        <v>7</v>
      </c>
      <c r="P15">
        <v>6</v>
      </c>
      <c r="R15">
        <v>7</v>
      </c>
      <c r="S15">
        <v>7</v>
      </c>
      <c r="T15">
        <v>6.5</v>
      </c>
      <c r="U15">
        <v>6</v>
      </c>
      <c r="V15">
        <v>6</v>
      </c>
      <c r="W15">
        <v>6.5</v>
      </c>
      <c r="Y15">
        <v>6</v>
      </c>
      <c r="Z15">
        <v>6</v>
      </c>
      <c r="AA15">
        <v>5.5</v>
      </c>
      <c r="AB15">
        <v>7.5</v>
      </c>
      <c r="AD15">
        <v>7</v>
      </c>
      <c r="AE15">
        <v>7</v>
      </c>
      <c r="AF15">
        <v>7</v>
      </c>
      <c r="AH15">
        <v>13</v>
      </c>
      <c r="AI15">
        <v>14</v>
      </c>
      <c r="AJ15">
        <v>13</v>
      </c>
    </row>
    <row r="16" spans="1:36" x14ac:dyDescent="0.25">
      <c r="A16">
        <v>6</v>
      </c>
      <c r="B16">
        <v>6.5</v>
      </c>
      <c r="C16">
        <v>6</v>
      </c>
      <c r="D16">
        <v>7</v>
      </c>
      <c r="E16">
        <v>6</v>
      </c>
      <c r="F16">
        <v>6</v>
      </c>
      <c r="J16">
        <v>5.5</v>
      </c>
      <c r="K16">
        <v>4</v>
      </c>
      <c r="L16">
        <v>7</v>
      </c>
      <c r="O16">
        <v>7</v>
      </c>
      <c r="P16">
        <v>8</v>
      </c>
      <c r="R16">
        <v>7</v>
      </c>
      <c r="S16">
        <v>7</v>
      </c>
      <c r="T16">
        <v>5.5</v>
      </c>
      <c r="U16">
        <v>6.5</v>
      </c>
      <c r="V16">
        <v>6.5</v>
      </c>
      <c r="W16">
        <v>7</v>
      </c>
      <c r="Y16">
        <v>6.5</v>
      </c>
      <c r="Z16">
        <v>7.5</v>
      </c>
      <c r="AA16">
        <v>6</v>
      </c>
      <c r="AB16">
        <v>7</v>
      </c>
      <c r="AD16">
        <v>7</v>
      </c>
      <c r="AE16">
        <v>6</v>
      </c>
      <c r="AF16">
        <v>7</v>
      </c>
      <c r="AH16">
        <v>6</v>
      </c>
      <c r="AI16">
        <v>6</v>
      </c>
      <c r="AJ16">
        <v>6</v>
      </c>
    </row>
    <row r="17" spans="1:36" x14ac:dyDescent="0.25">
      <c r="A17">
        <v>14</v>
      </c>
      <c r="B17">
        <v>13</v>
      </c>
      <c r="C17">
        <v>14</v>
      </c>
      <c r="D17">
        <v>14</v>
      </c>
      <c r="E17">
        <v>14</v>
      </c>
      <c r="F17">
        <v>14</v>
      </c>
      <c r="J17">
        <v>8</v>
      </c>
      <c r="K17">
        <v>6</v>
      </c>
      <c r="L17">
        <v>6.5</v>
      </c>
      <c r="O17">
        <v>7</v>
      </c>
      <c r="P17">
        <v>6.5</v>
      </c>
      <c r="R17">
        <v>7</v>
      </c>
      <c r="S17">
        <v>7</v>
      </c>
      <c r="T17">
        <v>5</v>
      </c>
      <c r="U17">
        <v>6</v>
      </c>
      <c r="V17">
        <v>6</v>
      </c>
      <c r="W17">
        <v>5</v>
      </c>
      <c r="Y17">
        <v>6</v>
      </c>
      <c r="Z17">
        <v>6.5</v>
      </c>
      <c r="AA17">
        <v>7</v>
      </c>
      <c r="AB17">
        <v>7</v>
      </c>
      <c r="AD17">
        <v>5.5</v>
      </c>
      <c r="AE17">
        <v>6.5</v>
      </c>
      <c r="AF17">
        <v>6</v>
      </c>
      <c r="AH17">
        <v>6</v>
      </c>
      <c r="AI17">
        <v>6</v>
      </c>
      <c r="AJ17">
        <v>6</v>
      </c>
    </row>
    <row r="18" spans="1:36" x14ac:dyDescent="0.25">
      <c r="A18">
        <v>12</v>
      </c>
      <c r="B18">
        <v>13</v>
      </c>
      <c r="C18">
        <v>13</v>
      </c>
      <c r="D18">
        <v>12</v>
      </c>
      <c r="E18">
        <v>12</v>
      </c>
      <c r="F18">
        <v>12</v>
      </c>
      <c r="J18">
        <v>6.5</v>
      </c>
      <c r="K18">
        <v>6.5</v>
      </c>
      <c r="L18">
        <v>7.5</v>
      </c>
      <c r="O18">
        <v>7.5</v>
      </c>
      <c r="P18">
        <v>8</v>
      </c>
      <c r="R18">
        <v>7</v>
      </c>
      <c r="S18">
        <v>7</v>
      </c>
      <c r="T18">
        <v>6</v>
      </c>
      <c r="U18">
        <v>7</v>
      </c>
      <c r="V18">
        <v>7</v>
      </c>
      <c r="W18">
        <v>7</v>
      </c>
      <c r="Y18">
        <v>7</v>
      </c>
      <c r="Z18">
        <v>7</v>
      </c>
      <c r="AA18">
        <v>7</v>
      </c>
      <c r="AB18">
        <v>6.5</v>
      </c>
      <c r="AD18">
        <v>6</v>
      </c>
      <c r="AE18">
        <v>5.5</v>
      </c>
      <c r="AF18">
        <v>6.5</v>
      </c>
      <c r="AH18">
        <v>7</v>
      </c>
      <c r="AI18">
        <v>6.5</v>
      </c>
      <c r="AJ18">
        <v>7</v>
      </c>
    </row>
    <row r="19" spans="1:36" x14ac:dyDescent="0.25">
      <c r="A19">
        <v>12</v>
      </c>
      <c r="B19">
        <v>12</v>
      </c>
      <c r="C19">
        <v>13</v>
      </c>
      <c r="D19">
        <v>13</v>
      </c>
      <c r="E19">
        <v>12</v>
      </c>
      <c r="F19">
        <v>12</v>
      </c>
      <c r="J19">
        <v>6.5</v>
      </c>
      <c r="K19">
        <v>7</v>
      </c>
      <c r="L19">
        <v>7</v>
      </c>
      <c r="O19">
        <v>14</v>
      </c>
      <c r="P19">
        <v>14</v>
      </c>
      <c r="R19">
        <v>6.5</v>
      </c>
      <c r="S19">
        <v>6</v>
      </c>
      <c r="T19">
        <v>6</v>
      </c>
      <c r="U19">
        <v>6.5</v>
      </c>
      <c r="V19">
        <v>6.5</v>
      </c>
      <c r="W19">
        <v>4</v>
      </c>
      <c r="Y19">
        <v>7.5</v>
      </c>
      <c r="Z19">
        <v>5.5</v>
      </c>
      <c r="AA19">
        <v>6</v>
      </c>
      <c r="AB19">
        <v>6.5</v>
      </c>
      <c r="AD19">
        <v>7</v>
      </c>
      <c r="AE19">
        <v>8</v>
      </c>
      <c r="AF19">
        <v>6</v>
      </c>
      <c r="AH19">
        <v>4</v>
      </c>
      <c r="AI19">
        <v>6</v>
      </c>
      <c r="AJ19">
        <v>7.5</v>
      </c>
    </row>
    <row r="20" spans="1:36" x14ac:dyDescent="0.25">
      <c r="A20">
        <v>14</v>
      </c>
      <c r="B20">
        <v>14</v>
      </c>
      <c r="C20">
        <v>13</v>
      </c>
      <c r="D20">
        <v>13</v>
      </c>
      <c r="E20">
        <v>13</v>
      </c>
      <c r="F20">
        <v>13</v>
      </c>
      <c r="J20">
        <v>6</v>
      </c>
      <c r="K20">
        <v>6</v>
      </c>
      <c r="L20">
        <v>7</v>
      </c>
      <c r="O20">
        <v>13</v>
      </c>
      <c r="P20">
        <v>13</v>
      </c>
      <c r="R20">
        <v>7</v>
      </c>
      <c r="S20">
        <v>6.5</v>
      </c>
      <c r="T20">
        <v>6</v>
      </c>
      <c r="U20">
        <v>6.5</v>
      </c>
      <c r="V20">
        <v>6.5</v>
      </c>
      <c r="W20">
        <v>7</v>
      </c>
      <c r="Y20">
        <v>7</v>
      </c>
      <c r="Z20">
        <v>2</v>
      </c>
      <c r="AA20">
        <v>4</v>
      </c>
      <c r="AB20">
        <v>6.5</v>
      </c>
      <c r="AD20">
        <v>6.5</v>
      </c>
      <c r="AE20">
        <v>6.5</v>
      </c>
      <c r="AF20">
        <v>6.5</v>
      </c>
      <c r="AH20">
        <v>6</v>
      </c>
      <c r="AI20">
        <v>6.5</v>
      </c>
      <c r="AJ20">
        <v>7</v>
      </c>
    </row>
    <row r="21" spans="1:36" x14ac:dyDescent="0.25">
      <c r="A21">
        <v>12</v>
      </c>
      <c r="B21">
        <v>13</v>
      </c>
      <c r="C21">
        <v>13</v>
      </c>
      <c r="D21">
        <v>13</v>
      </c>
      <c r="E21">
        <v>13</v>
      </c>
      <c r="F21">
        <v>13</v>
      </c>
      <c r="J21">
        <v>13</v>
      </c>
      <c r="K21">
        <v>13</v>
      </c>
      <c r="L21">
        <v>14</v>
      </c>
      <c r="O21">
        <v>13</v>
      </c>
      <c r="P21">
        <v>14</v>
      </c>
      <c r="R21">
        <v>8</v>
      </c>
      <c r="S21">
        <v>8</v>
      </c>
      <c r="T21">
        <v>5</v>
      </c>
      <c r="U21">
        <v>6.5</v>
      </c>
      <c r="V21">
        <v>6.5</v>
      </c>
      <c r="W21">
        <v>6.5</v>
      </c>
      <c r="Y21">
        <v>6</v>
      </c>
      <c r="Z21">
        <v>6</v>
      </c>
      <c r="AA21">
        <v>7</v>
      </c>
      <c r="AB21">
        <v>6</v>
      </c>
      <c r="AD21">
        <v>7</v>
      </c>
      <c r="AE21">
        <v>6</v>
      </c>
      <c r="AF21">
        <v>7</v>
      </c>
      <c r="AH21">
        <v>6.5</v>
      </c>
      <c r="AI21">
        <v>5</v>
      </c>
      <c r="AJ21">
        <v>7</v>
      </c>
    </row>
    <row r="22" spans="1:36" x14ac:dyDescent="0.25">
      <c r="A22">
        <f>SUM(A17:A21)</f>
        <v>64</v>
      </c>
      <c r="B22">
        <f t="shared" ref="B22:D22" si="0">SUM(B17:B21)</f>
        <v>65</v>
      </c>
      <c r="C22">
        <f t="shared" si="0"/>
        <v>66</v>
      </c>
      <c r="D22">
        <f t="shared" si="0"/>
        <v>65</v>
      </c>
      <c r="E22">
        <f t="shared" ref="E22" si="1">SUM(E17:E21)</f>
        <v>64</v>
      </c>
      <c r="F22">
        <f t="shared" ref="F22" si="2">SUM(F17:F21)</f>
        <v>64</v>
      </c>
      <c r="G22">
        <f t="shared" ref="G22" si="3">SUM(G17:G21)</f>
        <v>0</v>
      </c>
      <c r="H22">
        <f t="shared" ref="H22" si="4">SUM(H17:H21)</f>
        <v>0</v>
      </c>
      <c r="I22">
        <f t="shared" ref="I22" si="5">SUM(I17:I21)</f>
        <v>0</v>
      </c>
      <c r="J22">
        <v>13</v>
      </c>
      <c r="K22">
        <v>13</v>
      </c>
      <c r="L22">
        <v>15</v>
      </c>
      <c r="O22">
        <v>13</v>
      </c>
      <c r="P22">
        <v>14</v>
      </c>
      <c r="R22">
        <v>14</v>
      </c>
      <c r="S22">
        <v>14</v>
      </c>
      <c r="T22">
        <v>12</v>
      </c>
      <c r="U22">
        <v>13</v>
      </c>
      <c r="V22">
        <v>13</v>
      </c>
      <c r="W22">
        <v>14</v>
      </c>
      <c r="Y22">
        <v>14</v>
      </c>
      <c r="Z22">
        <v>14</v>
      </c>
      <c r="AA22">
        <v>14</v>
      </c>
      <c r="AB22">
        <v>14</v>
      </c>
      <c r="AD22">
        <v>7</v>
      </c>
      <c r="AE22">
        <v>6</v>
      </c>
      <c r="AF22">
        <v>4.5</v>
      </c>
      <c r="AH22">
        <v>7</v>
      </c>
      <c r="AI22">
        <v>7</v>
      </c>
      <c r="AJ22">
        <v>7</v>
      </c>
    </row>
    <row r="23" spans="1:36" x14ac:dyDescent="0.25">
      <c r="O23">
        <f>SUM(O19:O22)</f>
        <v>53</v>
      </c>
      <c r="P23">
        <f>SUM(P19:P22)</f>
        <v>55</v>
      </c>
      <c r="R23">
        <v>13</v>
      </c>
      <c r="S23">
        <v>12</v>
      </c>
      <c r="T23">
        <v>6.5</v>
      </c>
      <c r="U23">
        <v>6.5</v>
      </c>
      <c r="V23">
        <v>6.5</v>
      </c>
      <c r="W23">
        <v>6</v>
      </c>
      <c r="Y23">
        <v>12</v>
      </c>
      <c r="Z23">
        <v>12</v>
      </c>
      <c r="AA23">
        <v>12</v>
      </c>
      <c r="AB23">
        <v>13</v>
      </c>
      <c r="AD23">
        <v>5.5</v>
      </c>
      <c r="AE23">
        <v>6</v>
      </c>
      <c r="AF23">
        <v>7</v>
      </c>
      <c r="AH23">
        <v>7</v>
      </c>
      <c r="AI23">
        <v>7</v>
      </c>
      <c r="AJ23">
        <v>7</v>
      </c>
    </row>
    <row r="24" spans="1:36" x14ac:dyDescent="0.25">
      <c r="J24">
        <f>SUM(J19:J22)</f>
        <v>38.5</v>
      </c>
      <c r="K24">
        <f t="shared" ref="K24:N24" si="6">SUM(K19:K22)</f>
        <v>39</v>
      </c>
      <c r="L24">
        <f t="shared" si="6"/>
        <v>43</v>
      </c>
      <c r="M24">
        <f t="shared" si="6"/>
        <v>0</v>
      </c>
      <c r="N24">
        <f t="shared" si="6"/>
        <v>0</v>
      </c>
      <c r="O24">
        <f>SUM(O2:O22)</f>
        <v>173</v>
      </c>
      <c r="P24">
        <f>SUM(P2:P22)</f>
        <v>178</v>
      </c>
      <c r="R24">
        <v>14</v>
      </c>
      <c r="S24">
        <v>14</v>
      </c>
      <c r="T24">
        <v>6.5</v>
      </c>
      <c r="U24">
        <v>6.5</v>
      </c>
      <c r="V24">
        <v>6.5</v>
      </c>
      <c r="W24">
        <v>7</v>
      </c>
      <c r="Y24">
        <v>12</v>
      </c>
      <c r="Z24">
        <v>12</v>
      </c>
      <c r="AA24">
        <v>12</v>
      </c>
      <c r="AB24">
        <v>13</v>
      </c>
      <c r="AD24">
        <v>6</v>
      </c>
      <c r="AE24">
        <v>7</v>
      </c>
      <c r="AF24">
        <v>6.5</v>
      </c>
      <c r="AH24">
        <v>5</v>
      </c>
      <c r="AI24">
        <v>7</v>
      </c>
      <c r="AJ24">
        <v>7</v>
      </c>
    </row>
    <row r="25" spans="1:36" ht="12.75" customHeight="1" x14ac:dyDescent="0.25">
      <c r="A25">
        <f>SUM(A2:A21)</f>
        <v>165</v>
      </c>
      <c r="B25">
        <f t="shared" ref="B25:D25" si="7">SUM(B2:B21)</f>
        <v>170</v>
      </c>
      <c r="C25">
        <f t="shared" si="7"/>
        <v>170.5</v>
      </c>
      <c r="D25">
        <f t="shared" si="7"/>
        <v>162.5</v>
      </c>
      <c r="E25">
        <f t="shared" ref="E25" si="8">SUM(E2:E21)</f>
        <v>162</v>
      </c>
      <c r="F25">
        <f t="shared" ref="F25" si="9">SUM(F2:F21)</f>
        <v>162</v>
      </c>
      <c r="G25">
        <f t="shared" ref="G25" si="10">SUM(G2:G21)</f>
        <v>0</v>
      </c>
      <c r="H25">
        <f t="shared" ref="H25" si="11">SUM(H2:H21)</f>
        <v>0</v>
      </c>
      <c r="I25">
        <f t="shared" ref="I25" si="12">SUM(I2:I21)</f>
        <v>0</v>
      </c>
      <c r="J25">
        <f>SUM(J2:J22)</f>
        <v>148</v>
      </c>
      <c r="K25">
        <f t="shared" ref="K25:N25" si="13">SUM(K2:K22)</f>
        <v>140.5</v>
      </c>
      <c r="L25">
        <f t="shared" si="13"/>
        <v>163</v>
      </c>
      <c r="M25">
        <f t="shared" si="13"/>
        <v>0</v>
      </c>
      <c r="N25">
        <f t="shared" si="13"/>
        <v>0</v>
      </c>
      <c r="O25">
        <v>260</v>
      </c>
      <c r="P25">
        <v>260</v>
      </c>
      <c r="R25">
        <v>15</v>
      </c>
      <c r="S25">
        <v>14</v>
      </c>
      <c r="T25">
        <v>6</v>
      </c>
      <c r="U25">
        <v>5.5</v>
      </c>
      <c r="V25">
        <v>6.5</v>
      </c>
      <c r="W25">
        <v>6.5</v>
      </c>
      <c r="Y25">
        <v>13</v>
      </c>
      <c r="Z25">
        <v>13</v>
      </c>
      <c r="AA25">
        <v>14</v>
      </c>
      <c r="AB25">
        <v>14</v>
      </c>
      <c r="AD25">
        <v>7</v>
      </c>
      <c r="AE25">
        <v>8</v>
      </c>
      <c r="AF25">
        <v>5</v>
      </c>
      <c r="AH25">
        <v>6.5</v>
      </c>
      <c r="AI25">
        <v>7</v>
      </c>
      <c r="AJ25">
        <v>7</v>
      </c>
    </row>
    <row r="26" spans="1:36" ht="12.75" customHeight="1" x14ac:dyDescent="0.25">
      <c r="Y26">
        <f>SUM(Y22:Y25)</f>
        <v>51</v>
      </c>
      <c r="Z26">
        <f t="shared" ref="Z26:AB26" si="14">SUM(Z22:Z25)</f>
        <v>51</v>
      </c>
      <c r="AA26">
        <f t="shared" si="14"/>
        <v>52</v>
      </c>
      <c r="AB26">
        <f t="shared" si="14"/>
        <v>54</v>
      </c>
      <c r="AD26">
        <v>7</v>
      </c>
      <c r="AE26">
        <v>6.5</v>
      </c>
      <c r="AF26">
        <v>6</v>
      </c>
      <c r="AH26">
        <v>6.5</v>
      </c>
      <c r="AI26">
        <v>5</v>
      </c>
      <c r="AJ26">
        <v>6.5</v>
      </c>
    </row>
    <row r="27" spans="1:36" ht="12.75" customHeight="1" x14ac:dyDescent="0.25">
      <c r="R27">
        <f>SUM(R22:R25)</f>
        <v>56</v>
      </c>
      <c r="S27">
        <f t="shared" ref="S27" si="15">SUM(S22:S25)</f>
        <v>54</v>
      </c>
      <c r="T27">
        <v>7</v>
      </c>
      <c r="U27">
        <v>6.5</v>
      </c>
      <c r="V27">
        <v>6</v>
      </c>
      <c r="W27">
        <v>6</v>
      </c>
      <c r="Y27">
        <f>SUM(Y2:Y25)</f>
        <v>186.5</v>
      </c>
      <c r="Z27">
        <f t="shared" ref="Z27:AB27" si="16">SUM(Z2:Z25)</f>
        <v>176</v>
      </c>
      <c r="AA27">
        <f t="shared" si="16"/>
        <v>187.5</v>
      </c>
      <c r="AB27">
        <f t="shared" si="16"/>
        <v>192.5</v>
      </c>
      <c r="AD27">
        <v>14</v>
      </c>
      <c r="AE27">
        <v>13</v>
      </c>
      <c r="AF27">
        <v>13</v>
      </c>
      <c r="AH27">
        <v>7</v>
      </c>
      <c r="AI27">
        <v>7</v>
      </c>
      <c r="AJ27">
        <v>7</v>
      </c>
    </row>
    <row r="28" spans="1:36" x14ac:dyDescent="0.25">
      <c r="A28">
        <v>260</v>
      </c>
      <c r="B28">
        <v>260</v>
      </c>
      <c r="C28">
        <v>260</v>
      </c>
      <c r="D28">
        <v>260</v>
      </c>
      <c r="E28">
        <v>260</v>
      </c>
      <c r="F28">
        <v>260</v>
      </c>
      <c r="G28">
        <v>260</v>
      </c>
      <c r="H28">
        <v>260</v>
      </c>
      <c r="I28">
        <v>260</v>
      </c>
      <c r="J28">
        <v>230</v>
      </c>
      <c r="K28">
        <v>230</v>
      </c>
      <c r="L28">
        <v>230</v>
      </c>
      <c r="M28">
        <v>230</v>
      </c>
      <c r="N28">
        <v>230</v>
      </c>
      <c r="O28">
        <f>O24/O25*100</f>
        <v>66.538461538461533</v>
      </c>
      <c r="P28">
        <f>P24/P25*100</f>
        <v>68.461538461538467</v>
      </c>
      <c r="R28">
        <f>SUM(R2:R25)</f>
        <v>203</v>
      </c>
      <c r="S28">
        <f t="shared" ref="S28" si="17">SUM(S2:S25)</f>
        <v>192</v>
      </c>
      <c r="T28">
        <v>13</v>
      </c>
      <c r="U28">
        <v>14</v>
      </c>
      <c r="V28">
        <v>14</v>
      </c>
      <c r="W28">
        <v>14</v>
      </c>
      <c r="Y28">
        <v>290</v>
      </c>
      <c r="Z28">
        <v>290</v>
      </c>
      <c r="AA28">
        <v>290</v>
      </c>
      <c r="AB28">
        <v>290</v>
      </c>
      <c r="AD28">
        <v>12</v>
      </c>
      <c r="AE28">
        <v>13</v>
      </c>
      <c r="AF28">
        <v>12</v>
      </c>
      <c r="AH28">
        <v>6</v>
      </c>
      <c r="AI28">
        <v>6</v>
      </c>
      <c r="AJ28">
        <v>6.5</v>
      </c>
    </row>
    <row r="29" spans="1:36" x14ac:dyDescent="0.25">
      <c r="A29">
        <f>A25/A28*100</f>
        <v>63.46153846153846</v>
      </c>
      <c r="B29">
        <f t="shared" ref="B29:D29" si="18">B25/B28*100</f>
        <v>65.384615384615387</v>
      </c>
      <c r="C29">
        <f t="shared" si="18"/>
        <v>65.57692307692308</v>
      </c>
      <c r="D29">
        <f t="shared" si="18"/>
        <v>62.5</v>
      </c>
      <c r="E29">
        <f t="shared" ref="E29" si="19">E25/E28*100</f>
        <v>62.307692307692307</v>
      </c>
      <c r="F29">
        <f t="shared" ref="F29" si="20">F25/F28*100</f>
        <v>62.307692307692307</v>
      </c>
      <c r="G29">
        <f t="shared" ref="G29" si="21">G25/G28*100</f>
        <v>0</v>
      </c>
      <c r="H29">
        <f t="shared" ref="H29" si="22">H25/H28*100</f>
        <v>0</v>
      </c>
      <c r="I29">
        <f t="shared" ref="I29" si="23">I25/I28*100</f>
        <v>0</v>
      </c>
      <c r="J29">
        <f>J25/J28*100</f>
        <v>64.347826086956516</v>
      </c>
      <c r="K29">
        <f t="shared" ref="K29:N29" si="24">K25/K28*100</f>
        <v>61.086956521739133</v>
      </c>
      <c r="L29">
        <f t="shared" si="24"/>
        <v>70.869565217391312</v>
      </c>
      <c r="M29">
        <f t="shared" si="24"/>
        <v>0</v>
      </c>
      <c r="N29">
        <f t="shared" si="24"/>
        <v>0</v>
      </c>
      <c r="R29">
        <v>290</v>
      </c>
      <c r="S29">
        <v>290</v>
      </c>
      <c r="T29">
        <v>12</v>
      </c>
      <c r="U29">
        <v>12</v>
      </c>
      <c r="V29">
        <v>13</v>
      </c>
      <c r="W29">
        <v>13</v>
      </c>
      <c r="Y29">
        <f>Y27/Y28*100</f>
        <v>64.310344827586206</v>
      </c>
      <c r="Z29">
        <f t="shared" ref="Z29:AB29" si="25">Z27/Z28*100</f>
        <v>60.689655172413794</v>
      </c>
      <c r="AA29">
        <f t="shared" si="25"/>
        <v>64.65517241379311</v>
      </c>
      <c r="AB29">
        <f t="shared" si="25"/>
        <v>66.379310344827587</v>
      </c>
      <c r="AD29">
        <v>12</v>
      </c>
      <c r="AE29">
        <v>12</v>
      </c>
      <c r="AF29">
        <v>12</v>
      </c>
      <c r="AH29">
        <v>6.5</v>
      </c>
      <c r="AI29">
        <v>6</v>
      </c>
      <c r="AJ29">
        <v>7</v>
      </c>
    </row>
    <row r="30" spans="1:36" x14ac:dyDescent="0.25">
      <c r="R30">
        <f>R28/R29*100</f>
        <v>70</v>
      </c>
      <c r="S30">
        <f t="shared" ref="S30" si="26">S28/S29*100</f>
        <v>66.206896551724142</v>
      </c>
      <c r="T30">
        <v>10</v>
      </c>
      <c r="U30">
        <v>13</v>
      </c>
      <c r="V30">
        <v>12</v>
      </c>
      <c r="W30">
        <v>12</v>
      </c>
      <c r="AD30">
        <v>14</v>
      </c>
      <c r="AE30">
        <v>14</v>
      </c>
      <c r="AF30">
        <v>13</v>
      </c>
      <c r="AH30">
        <v>7</v>
      </c>
      <c r="AI30">
        <v>7</v>
      </c>
      <c r="AJ30">
        <v>6.5</v>
      </c>
    </row>
    <row r="31" spans="1:36" x14ac:dyDescent="0.25">
      <c r="AD31">
        <f>SUM(AD27:AD30)</f>
        <v>52</v>
      </c>
      <c r="AE31">
        <f t="shared" ref="AE31:AG31" si="27">SUM(AE27:AE30)</f>
        <v>52</v>
      </c>
      <c r="AF31">
        <f t="shared" si="27"/>
        <v>50</v>
      </c>
      <c r="AG31">
        <f t="shared" si="27"/>
        <v>0</v>
      </c>
      <c r="AH31">
        <v>6</v>
      </c>
      <c r="AI31">
        <v>6.5</v>
      </c>
      <c r="AJ31">
        <v>6.5</v>
      </c>
    </row>
    <row r="32" spans="1:36" x14ac:dyDescent="0.25">
      <c r="T32">
        <v>13</v>
      </c>
      <c r="U32">
        <v>13</v>
      </c>
      <c r="V32">
        <v>13</v>
      </c>
      <c r="W32">
        <v>13</v>
      </c>
      <c r="AD32">
        <f>SUM(AD2:AD30)</f>
        <v>225</v>
      </c>
      <c r="AE32">
        <f t="shared" ref="AE32:AG32" si="28">SUM(AE2:AE30)</f>
        <v>212</v>
      </c>
      <c r="AF32">
        <f t="shared" si="28"/>
        <v>212</v>
      </c>
      <c r="AG32">
        <f t="shared" si="28"/>
        <v>0</v>
      </c>
      <c r="AH32">
        <v>12</v>
      </c>
      <c r="AI32">
        <v>12</v>
      </c>
      <c r="AJ32">
        <v>14</v>
      </c>
    </row>
    <row r="33" spans="20:36" x14ac:dyDescent="0.25">
      <c r="T33">
        <f>SUM(T28:T32)</f>
        <v>48</v>
      </c>
      <c r="U33">
        <f t="shared" ref="U33:W33" si="29">SUM(U28:U32)</f>
        <v>52</v>
      </c>
      <c r="V33">
        <f t="shared" si="29"/>
        <v>52</v>
      </c>
      <c r="W33">
        <f t="shared" si="29"/>
        <v>52</v>
      </c>
      <c r="AD33">
        <v>340</v>
      </c>
      <c r="AE33">
        <v>340</v>
      </c>
      <c r="AF33">
        <v>340</v>
      </c>
      <c r="AG33">
        <v>340</v>
      </c>
      <c r="AH33">
        <v>14</v>
      </c>
      <c r="AI33">
        <v>13</v>
      </c>
      <c r="AJ33">
        <v>14</v>
      </c>
    </row>
    <row r="34" spans="20:36" x14ac:dyDescent="0.25">
      <c r="AH34">
        <f>SUM(AH30:AH33)</f>
        <v>39</v>
      </c>
      <c r="AI34">
        <f t="shared" ref="AI34:AJ34" si="30">SUM(AI30:AI33)</f>
        <v>38.5</v>
      </c>
      <c r="AJ34">
        <f t="shared" si="30"/>
        <v>41</v>
      </c>
    </row>
    <row r="35" spans="20:36" x14ac:dyDescent="0.25">
      <c r="AH35">
        <f>SUM(AH2:AH33)</f>
        <v>231</v>
      </c>
      <c r="AI35">
        <f t="shared" ref="AI35:AJ35" si="31">SUM(AI2:AI33)</f>
        <v>234.5</v>
      </c>
      <c r="AJ35">
        <f t="shared" si="31"/>
        <v>242</v>
      </c>
    </row>
    <row r="36" spans="20:36" x14ac:dyDescent="0.25">
      <c r="T36">
        <f>SUM(T2:T32)</f>
        <v>201</v>
      </c>
      <c r="U36">
        <f t="shared" ref="U36:W36" si="32">SUM(U2:U32)</f>
        <v>218.5</v>
      </c>
      <c r="V36">
        <f t="shared" si="32"/>
        <v>221.5</v>
      </c>
      <c r="W36">
        <f t="shared" si="32"/>
        <v>217.5</v>
      </c>
      <c r="AD36">
        <f>AD32/AD33*100</f>
        <v>66.17647058823529</v>
      </c>
      <c r="AE36">
        <f>AE32/AE33*100</f>
        <v>62.352941176470587</v>
      </c>
      <c r="AF36">
        <f>AF32/AF33*100</f>
        <v>62.352941176470587</v>
      </c>
      <c r="AG36">
        <f>AG32/AG33*100</f>
        <v>0</v>
      </c>
      <c r="AH36">
        <v>370</v>
      </c>
      <c r="AI36">
        <v>370</v>
      </c>
      <c r="AJ36">
        <v>370</v>
      </c>
    </row>
    <row r="37" spans="20:36" x14ac:dyDescent="0.25">
      <c r="T37">
        <v>340</v>
      </c>
      <c r="U37">
        <v>340</v>
      </c>
      <c r="V37">
        <v>340</v>
      </c>
      <c r="W37">
        <v>340</v>
      </c>
      <c r="AH37">
        <f>AH35/AH36*100</f>
        <v>62.432432432432428</v>
      </c>
      <c r="AI37">
        <f t="shared" ref="AI37:AJ37" si="33">AI35/AI36*100</f>
        <v>63.378378378378372</v>
      </c>
      <c r="AJ37">
        <f t="shared" si="33"/>
        <v>65.405405405405403</v>
      </c>
    </row>
    <row r="38" spans="20:36" x14ac:dyDescent="0.25">
      <c r="T38">
        <f>T36/T37*100</f>
        <v>59.117647058823529</v>
      </c>
      <c r="U38">
        <f t="shared" ref="U38:W38" si="34">U36/U37*100</f>
        <v>64.264705882352942</v>
      </c>
      <c r="V38">
        <f t="shared" si="34"/>
        <v>65.14705882352942</v>
      </c>
      <c r="W38">
        <f t="shared" si="34"/>
        <v>63.970588235294116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Affiliated Dressage 22nd July_C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2020-07-22T09:08:55Z</cp:lastPrinted>
  <dcterms:created xsi:type="dcterms:W3CDTF">2020-07-20T09:56:42Z</dcterms:created>
  <dcterms:modified xsi:type="dcterms:W3CDTF">2020-07-27T12:34:35Z</dcterms:modified>
</cp:coreProperties>
</file>