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9000"/>
  </bookViews>
  <sheets>
    <sheet name="Unaffiliated Dressage 25th July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32" i="2" l="1"/>
  <c r="M30" i="2"/>
  <c r="K22" i="2"/>
  <c r="K24" i="2" s="1"/>
  <c r="L22" i="2"/>
  <c r="L24" i="2" s="1"/>
  <c r="J24" i="2"/>
  <c r="J22" i="2"/>
  <c r="G8" i="1"/>
  <c r="G9" i="1"/>
  <c r="G10" i="1"/>
  <c r="C26" i="2"/>
  <c r="D26" i="2"/>
  <c r="E26" i="2"/>
  <c r="F26" i="2"/>
  <c r="G26" i="2"/>
  <c r="H26" i="2"/>
  <c r="I26" i="2"/>
  <c r="B26" i="2"/>
  <c r="C29" i="2"/>
  <c r="D27" i="2"/>
  <c r="D29" i="2" s="1"/>
  <c r="E29" i="2"/>
  <c r="F27" i="2"/>
  <c r="G27" i="2"/>
  <c r="H27" i="2"/>
  <c r="H29" i="2" s="1"/>
  <c r="I27" i="2"/>
  <c r="F29" i="2"/>
  <c r="G29" i="2"/>
  <c r="I29" i="2"/>
  <c r="B29" i="2"/>
  <c r="B27" i="2"/>
  <c r="A19" i="2"/>
  <c r="A23" i="2"/>
  <c r="A20" i="2"/>
</calcChain>
</file>

<file path=xl/sharedStrings.xml><?xml version="1.0" encoding="utf-8"?>
<sst xmlns="http://schemas.openxmlformats.org/spreadsheetml/2006/main" count="25" uniqueCount="21">
  <si>
    <t>Ms Caroline Hoyle</t>
  </si>
  <si>
    <t>Cracker</t>
  </si>
  <si>
    <t>Miss Caitlin Dean</t>
  </si>
  <si>
    <t>For Tune</t>
  </si>
  <si>
    <t>Ms wendy neilson</t>
  </si>
  <si>
    <t>Jack</t>
  </si>
  <si>
    <t>Miss Maisie Taylor</t>
  </si>
  <si>
    <t>Erronagh Pearl</t>
  </si>
  <si>
    <t>Ms Sophie Judge</t>
  </si>
  <si>
    <t xml:space="preserve">Stormstone Ruby </t>
  </si>
  <si>
    <t>Miss N Lisser</t>
  </si>
  <si>
    <t>Ms DIANE BROOKES</t>
  </si>
  <si>
    <t>COCO BEAU</t>
  </si>
  <si>
    <t>Miss Deborah Meadows</t>
  </si>
  <si>
    <t>Aronminster</t>
  </si>
  <si>
    <t>Intro C</t>
  </si>
  <si>
    <t>Prelim 2</t>
  </si>
  <si>
    <t>Elem 42</t>
  </si>
  <si>
    <t>Novice 34</t>
  </si>
  <si>
    <t xml:space="preserve">Morepark Matayo 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</si>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</sst>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7" fontId="14" fillId="0" borderId="10" xfId="0" applyNumberFormat="1" applyFon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18" sqref="L18"/>
    </sheetView>
  </sheetViews>
  <sheetFormatPr defaultRowHeight="15" x14ac:dyDescent="0.25"/>
  <cols>
    <col min="2" max="2" width="3" bestFit="1" customWidth="1"/>
    <col min="3" max="3" width="18.7109375" bestFit="1" customWidth="1"/>
    <col min="4" max="4" width="22.42578125" bestFit="1" customWidth="1"/>
    <col min="5" max="5" width="6" bestFit="1" customWidth="1"/>
    <col min="6" max="6" width="3" bestFit="1" customWidth="1"/>
    <col min="7" max="7" width="6.5703125" customWidth="1"/>
    <col min="8" max="9" width="2" bestFit="1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1"/>
      <c r="B2" s="1"/>
      <c r="C2" s="5" t="s">
        <v>15</v>
      </c>
      <c r="D2" s="1"/>
      <c r="E2" s="1"/>
      <c r="F2" s="1"/>
      <c r="G2" s="1"/>
      <c r="H2" s="1"/>
      <c r="I2" s="1"/>
    </row>
    <row r="3" spans="1:9" x14ac:dyDescent="0.25">
      <c r="A3" s="2">
        <v>0.50624999999999998</v>
      </c>
      <c r="B3" s="1">
        <v>20</v>
      </c>
      <c r="C3" s="1" t="s">
        <v>1</v>
      </c>
      <c r="D3" s="1" t="s">
        <v>0</v>
      </c>
      <c r="E3" s="1"/>
      <c r="F3" s="1"/>
      <c r="G3" s="1"/>
      <c r="H3" s="1"/>
      <c r="I3" s="1"/>
    </row>
    <row r="4" spans="1:9" x14ac:dyDescent="0.25">
      <c r="A4" s="2">
        <v>0.51250000000000007</v>
      </c>
      <c r="B4" s="1">
        <v>22</v>
      </c>
      <c r="C4" s="1" t="s">
        <v>3</v>
      </c>
      <c r="D4" s="1" t="s">
        <v>2</v>
      </c>
      <c r="E4" s="1">
        <v>160.5</v>
      </c>
      <c r="F4" s="1">
        <v>70</v>
      </c>
      <c r="G4" s="1">
        <v>69.78</v>
      </c>
      <c r="H4" s="1">
        <v>1</v>
      </c>
      <c r="I4" s="1">
        <v>8</v>
      </c>
    </row>
    <row r="5" spans="1:9" x14ac:dyDescent="0.25">
      <c r="A5" s="4"/>
      <c r="B5" s="3"/>
      <c r="C5" s="3"/>
      <c r="D5" s="3"/>
      <c r="E5" s="3"/>
      <c r="F5" s="3"/>
      <c r="G5" s="3"/>
      <c r="H5" s="3"/>
      <c r="I5" s="3"/>
    </row>
    <row r="6" spans="1:9" x14ac:dyDescent="0.25">
      <c r="A6" s="2"/>
      <c r="B6" s="1"/>
      <c r="C6" s="5" t="s">
        <v>16</v>
      </c>
      <c r="D6" s="1"/>
      <c r="E6" s="1"/>
      <c r="F6" s="1"/>
      <c r="G6" s="1"/>
      <c r="H6" s="1"/>
      <c r="I6" s="1"/>
    </row>
    <row r="7" spans="1:9" x14ac:dyDescent="0.25">
      <c r="A7" s="2">
        <v>0.51874999999999993</v>
      </c>
      <c r="B7" s="1">
        <v>18</v>
      </c>
      <c r="C7" s="1" t="s">
        <v>5</v>
      </c>
      <c r="D7" s="1" t="s">
        <v>4</v>
      </c>
      <c r="E7" s="1" t="s">
        <v>20</v>
      </c>
      <c r="F7" s="1"/>
      <c r="G7" s="1"/>
      <c r="H7" s="1"/>
      <c r="I7" s="1"/>
    </row>
    <row r="8" spans="1:9" x14ac:dyDescent="0.25">
      <c r="A8" s="2">
        <v>0.52500000000000002</v>
      </c>
      <c r="B8" s="1">
        <v>22</v>
      </c>
      <c r="C8" s="1" t="s">
        <v>3</v>
      </c>
      <c r="D8" s="1" t="s">
        <v>2</v>
      </c>
      <c r="E8" s="1">
        <v>201.5</v>
      </c>
      <c r="F8" s="1">
        <v>71</v>
      </c>
      <c r="G8" s="1">
        <f>E8/290*100</f>
        <v>69.482758620689651</v>
      </c>
      <c r="H8" s="1">
        <v>1</v>
      </c>
      <c r="I8" s="1">
        <v>8</v>
      </c>
    </row>
    <row r="9" spans="1:9" x14ac:dyDescent="0.25">
      <c r="A9" s="2">
        <v>0.53125</v>
      </c>
      <c r="B9" s="1">
        <v>17</v>
      </c>
      <c r="C9" s="1" t="s">
        <v>7</v>
      </c>
      <c r="D9" s="1" t="s">
        <v>6</v>
      </c>
      <c r="E9" s="1">
        <v>182.5</v>
      </c>
      <c r="F9" s="1">
        <v>63</v>
      </c>
      <c r="G9" s="1">
        <f>E9/290*100</f>
        <v>62.931034482758619</v>
      </c>
      <c r="H9" s="1">
        <v>2</v>
      </c>
      <c r="I9" s="1">
        <v>7</v>
      </c>
    </row>
    <row r="10" spans="1:9" x14ac:dyDescent="0.25">
      <c r="A10" s="2">
        <v>0.54375000000000007</v>
      </c>
      <c r="B10" s="1">
        <v>14</v>
      </c>
      <c r="C10" s="1" t="s">
        <v>9</v>
      </c>
      <c r="D10" s="1" t="s">
        <v>8</v>
      </c>
      <c r="E10" s="1">
        <v>179</v>
      </c>
      <c r="F10" s="1">
        <v>62</v>
      </c>
      <c r="G10" s="1">
        <f>E10/290*100</f>
        <v>61.724137931034484</v>
      </c>
      <c r="H10" s="1">
        <v>3</v>
      </c>
      <c r="I10" s="1">
        <v>6</v>
      </c>
    </row>
    <row r="11" spans="1:9" x14ac:dyDescent="0.25">
      <c r="A11" s="4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2"/>
      <c r="B12" s="1"/>
      <c r="C12" s="6" t="s">
        <v>18</v>
      </c>
      <c r="D12" s="1"/>
      <c r="E12" s="1"/>
      <c r="F12" s="1"/>
      <c r="G12" s="1"/>
      <c r="H12" s="1"/>
      <c r="I12" s="1"/>
    </row>
    <row r="13" spans="1:9" x14ac:dyDescent="0.25">
      <c r="A13" s="2">
        <v>0.55625000000000002</v>
      </c>
      <c r="B13" s="1">
        <v>16</v>
      </c>
      <c r="C13" s="7" t="s">
        <v>19</v>
      </c>
      <c r="D13" s="1" t="s">
        <v>10</v>
      </c>
      <c r="E13" s="1">
        <v>149.5</v>
      </c>
      <c r="F13" s="1"/>
      <c r="G13" s="1">
        <v>71.19</v>
      </c>
      <c r="H13" s="1">
        <v>1</v>
      </c>
      <c r="I13" s="1">
        <v>8</v>
      </c>
    </row>
    <row r="14" spans="1:9" x14ac:dyDescent="0.25">
      <c r="A14" s="2">
        <v>0.5625</v>
      </c>
      <c r="B14" s="1">
        <v>14</v>
      </c>
      <c r="C14" s="1" t="s">
        <v>9</v>
      </c>
      <c r="D14" s="1" t="s">
        <v>8</v>
      </c>
      <c r="E14" s="1">
        <v>140</v>
      </c>
      <c r="F14" s="1"/>
      <c r="G14" s="1">
        <v>66.66</v>
      </c>
      <c r="H14" s="1">
        <v>2</v>
      </c>
      <c r="I14" s="1">
        <v>7</v>
      </c>
    </row>
    <row r="15" spans="1:9" x14ac:dyDescent="0.25">
      <c r="A15" s="2">
        <v>0.56874999999999998</v>
      </c>
      <c r="B15" s="1">
        <v>19</v>
      </c>
      <c r="C15" s="1" t="s">
        <v>12</v>
      </c>
      <c r="D15" s="1" t="s">
        <v>11</v>
      </c>
      <c r="E15" s="1">
        <v>134.5</v>
      </c>
      <c r="F15" s="1"/>
      <c r="G15" s="1">
        <v>64.040000000000006</v>
      </c>
      <c r="H15" s="1">
        <v>3</v>
      </c>
      <c r="I15" s="1">
        <v>6</v>
      </c>
    </row>
    <row r="16" spans="1:9" x14ac:dyDescent="0.25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2"/>
      <c r="B17" s="1"/>
      <c r="C17" s="5" t="s">
        <v>17</v>
      </c>
      <c r="D17" s="1"/>
      <c r="E17" s="1"/>
      <c r="F17" s="1"/>
      <c r="G17" s="1"/>
      <c r="H17" s="1"/>
      <c r="I17" s="1"/>
    </row>
    <row r="18" spans="1:9" x14ac:dyDescent="0.25">
      <c r="A18" s="2">
        <v>0.57500000000000007</v>
      </c>
      <c r="B18" s="1">
        <v>23</v>
      </c>
      <c r="C18" s="1" t="s">
        <v>14</v>
      </c>
      <c r="D18" s="1" t="s">
        <v>13</v>
      </c>
      <c r="E18" s="1">
        <v>208</v>
      </c>
      <c r="F18" s="1"/>
      <c r="G18" s="1">
        <v>65</v>
      </c>
      <c r="H18" s="1">
        <v>1</v>
      </c>
      <c r="I18" s="1">
        <v>8</v>
      </c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M33" sqref="M33"/>
    </sheetView>
  </sheetViews>
  <sheetFormatPr defaultRowHeight="15" x14ac:dyDescent="0.25"/>
  <sheetData>
    <row r="1" spans="1:13" x14ac:dyDescent="0.25">
      <c r="A1">
        <v>22</v>
      </c>
      <c r="B1">
        <v>17</v>
      </c>
      <c r="C1">
        <v>22</v>
      </c>
      <c r="D1">
        <v>18</v>
      </c>
      <c r="E1">
        <v>14</v>
      </c>
      <c r="J1">
        <v>19</v>
      </c>
      <c r="K1">
        <v>14</v>
      </c>
      <c r="L1">
        <v>16</v>
      </c>
      <c r="M1">
        <v>23</v>
      </c>
    </row>
    <row r="2" spans="1:13" x14ac:dyDescent="0.25">
      <c r="A2">
        <v>7.5</v>
      </c>
      <c r="B2">
        <v>6.5</v>
      </c>
      <c r="C2">
        <v>7</v>
      </c>
      <c r="D2">
        <v>6.5</v>
      </c>
      <c r="E2">
        <v>5</v>
      </c>
      <c r="J2">
        <v>7.5</v>
      </c>
      <c r="K2">
        <v>6.5</v>
      </c>
      <c r="L2">
        <v>6.5</v>
      </c>
      <c r="M2">
        <v>5.5</v>
      </c>
    </row>
    <row r="3" spans="1:13" x14ac:dyDescent="0.25">
      <c r="A3">
        <v>7.5</v>
      </c>
      <c r="B3">
        <v>6.5</v>
      </c>
      <c r="C3">
        <v>7</v>
      </c>
      <c r="D3">
        <v>7</v>
      </c>
      <c r="E3">
        <v>6</v>
      </c>
      <c r="J3">
        <v>7</v>
      </c>
      <c r="K3">
        <v>6.5</v>
      </c>
      <c r="L3">
        <v>7.5</v>
      </c>
      <c r="M3">
        <v>7</v>
      </c>
    </row>
    <row r="4" spans="1:13" x14ac:dyDescent="0.25">
      <c r="A4">
        <v>7.5</v>
      </c>
      <c r="B4">
        <v>6.5</v>
      </c>
      <c r="C4">
        <v>7.5</v>
      </c>
      <c r="D4">
        <v>7</v>
      </c>
      <c r="E4">
        <v>6</v>
      </c>
      <c r="J4">
        <v>7</v>
      </c>
      <c r="K4">
        <v>7.5</v>
      </c>
      <c r="L4">
        <v>7.5</v>
      </c>
      <c r="M4">
        <v>7</v>
      </c>
    </row>
    <row r="5" spans="1:13" x14ac:dyDescent="0.25">
      <c r="A5">
        <v>6.5</v>
      </c>
      <c r="B5">
        <v>6</v>
      </c>
      <c r="C5">
        <v>6.5</v>
      </c>
      <c r="D5">
        <v>7.5</v>
      </c>
      <c r="E5">
        <v>6.5</v>
      </c>
      <c r="J5">
        <v>7.5</v>
      </c>
      <c r="K5">
        <v>7.5</v>
      </c>
      <c r="L5">
        <v>7.5</v>
      </c>
      <c r="M5">
        <v>7</v>
      </c>
    </row>
    <row r="6" spans="1:13" x14ac:dyDescent="0.25">
      <c r="A6">
        <v>7</v>
      </c>
      <c r="B6">
        <v>6.5</v>
      </c>
      <c r="C6">
        <v>6</v>
      </c>
      <c r="D6">
        <v>6.5</v>
      </c>
      <c r="E6">
        <v>6</v>
      </c>
      <c r="J6">
        <v>6</v>
      </c>
      <c r="K6">
        <v>7</v>
      </c>
      <c r="L6">
        <v>7</v>
      </c>
      <c r="M6">
        <v>6</v>
      </c>
    </row>
    <row r="7" spans="1:13" x14ac:dyDescent="0.25">
      <c r="A7">
        <v>6</v>
      </c>
      <c r="B7">
        <v>6.5</v>
      </c>
      <c r="C7">
        <v>7</v>
      </c>
      <c r="D7">
        <v>7</v>
      </c>
      <c r="E7">
        <v>6.5</v>
      </c>
      <c r="J7">
        <v>7</v>
      </c>
      <c r="K7">
        <v>7</v>
      </c>
      <c r="L7">
        <v>7.5</v>
      </c>
      <c r="M7">
        <v>6.5</v>
      </c>
    </row>
    <row r="8" spans="1:13" x14ac:dyDescent="0.25">
      <c r="A8">
        <v>7.5</v>
      </c>
      <c r="B8">
        <v>6</v>
      </c>
      <c r="C8">
        <v>7</v>
      </c>
      <c r="D8">
        <v>7</v>
      </c>
      <c r="E8">
        <v>6.5</v>
      </c>
      <c r="J8">
        <v>6</v>
      </c>
      <c r="K8">
        <v>6</v>
      </c>
      <c r="L8">
        <v>7</v>
      </c>
      <c r="M8">
        <v>6</v>
      </c>
    </row>
    <row r="9" spans="1:13" x14ac:dyDescent="0.25">
      <c r="A9">
        <v>7</v>
      </c>
      <c r="B9">
        <v>12</v>
      </c>
      <c r="C9">
        <v>13</v>
      </c>
      <c r="D9">
        <v>13</v>
      </c>
      <c r="E9">
        <v>13</v>
      </c>
      <c r="J9">
        <v>6</v>
      </c>
      <c r="K9">
        <v>7</v>
      </c>
      <c r="L9">
        <v>7.5</v>
      </c>
      <c r="M9">
        <v>7</v>
      </c>
    </row>
    <row r="10" spans="1:13" x14ac:dyDescent="0.25">
      <c r="A10">
        <v>7.5</v>
      </c>
      <c r="B10">
        <v>6</v>
      </c>
      <c r="C10">
        <v>7.5</v>
      </c>
      <c r="D10">
        <v>7</v>
      </c>
      <c r="E10">
        <v>7</v>
      </c>
      <c r="J10">
        <v>6</v>
      </c>
      <c r="K10">
        <v>6</v>
      </c>
      <c r="L10">
        <v>6.5</v>
      </c>
      <c r="M10">
        <v>6.5</v>
      </c>
    </row>
    <row r="11" spans="1:13" x14ac:dyDescent="0.25">
      <c r="A11">
        <v>13</v>
      </c>
      <c r="B11">
        <v>6.5</v>
      </c>
      <c r="C11">
        <v>7</v>
      </c>
      <c r="D11">
        <v>6.5</v>
      </c>
      <c r="E11">
        <v>6</v>
      </c>
      <c r="J11">
        <v>6</v>
      </c>
      <c r="K11">
        <v>6.5</v>
      </c>
      <c r="L11">
        <v>7.5</v>
      </c>
      <c r="M11">
        <v>6.5</v>
      </c>
    </row>
    <row r="12" spans="1:13" x14ac:dyDescent="0.25">
      <c r="A12">
        <v>7</v>
      </c>
      <c r="B12">
        <v>6.5</v>
      </c>
      <c r="C12">
        <v>7</v>
      </c>
      <c r="D12">
        <v>6.5</v>
      </c>
      <c r="E12">
        <v>6.5</v>
      </c>
      <c r="J12">
        <v>5.5</v>
      </c>
      <c r="K12">
        <v>6.5</v>
      </c>
      <c r="L12">
        <v>7</v>
      </c>
      <c r="M12">
        <v>6.5</v>
      </c>
    </row>
    <row r="13" spans="1:13" x14ac:dyDescent="0.25">
      <c r="A13">
        <v>6.5</v>
      </c>
      <c r="B13">
        <v>6</v>
      </c>
      <c r="C13">
        <v>7</v>
      </c>
      <c r="D13">
        <v>6.5</v>
      </c>
      <c r="E13">
        <v>6.5</v>
      </c>
      <c r="J13">
        <v>6.5</v>
      </c>
      <c r="K13">
        <v>6.5</v>
      </c>
      <c r="L13">
        <v>7</v>
      </c>
      <c r="M13">
        <v>7</v>
      </c>
    </row>
    <row r="14" spans="1:13" x14ac:dyDescent="0.25">
      <c r="A14">
        <v>14</v>
      </c>
      <c r="B14">
        <v>6.5</v>
      </c>
      <c r="C14">
        <v>7</v>
      </c>
      <c r="D14">
        <v>7</v>
      </c>
      <c r="E14">
        <v>7</v>
      </c>
      <c r="J14">
        <v>5</v>
      </c>
      <c r="K14">
        <v>6</v>
      </c>
      <c r="L14">
        <v>7</v>
      </c>
      <c r="M14">
        <v>6.5</v>
      </c>
    </row>
    <row r="15" spans="1:13" x14ac:dyDescent="0.25">
      <c r="A15">
        <v>13</v>
      </c>
      <c r="B15">
        <v>6.5</v>
      </c>
      <c r="C15">
        <v>7</v>
      </c>
      <c r="D15">
        <v>7</v>
      </c>
      <c r="E15">
        <v>6.5</v>
      </c>
      <c r="J15">
        <v>6.5</v>
      </c>
      <c r="K15">
        <v>6.5</v>
      </c>
      <c r="L15">
        <v>7.5</v>
      </c>
      <c r="M15">
        <v>6.5</v>
      </c>
    </row>
    <row r="16" spans="1:13" x14ac:dyDescent="0.25">
      <c r="A16">
        <v>14</v>
      </c>
      <c r="B16">
        <v>6.5</v>
      </c>
      <c r="C16">
        <v>7.5</v>
      </c>
      <c r="D16">
        <v>6</v>
      </c>
      <c r="E16">
        <v>5</v>
      </c>
      <c r="J16">
        <v>6.5</v>
      </c>
      <c r="K16">
        <v>6.5</v>
      </c>
      <c r="L16">
        <v>6</v>
      </c>
      <c r="M16">
        <v>6</v>
      </c>
    </row>
    <row r="17" spans="1:13" x14ac:dyDescent="0.25">
      <c r="A17">
        <v>15</v>
      </c>
      <c r="B17">
        <v>6</v>
      </c>
      <c r="C17">
        <v>7</v>
      </c>
      <c r="D17">
        <v>6.5</v>
      </c>
      <c r="E17">
        <v>6.5</v>
      </c>
      <c r="J17">
        <v>7</v>
      </c>
      <c r="K17">
        <v>7</v>
      </c>
      <c r="L17">
        <v>7.5</v>
      </c>
      <c r="M17">
        <v>6.5</v>
      </c>
    </row>
    <row r="18" spans="1:13" x14ac:dyDescent="0.25">
      <c r="A18">
        <v>14</v>
      </c>
      <c r="B18">
        <v>6.5</v>
      </c>
      <c r="C18">
        <v>7.5</v>
      </c>
      <c r="D18">
        <v>7</v>
      </c>
      <c r="E18">
        <v>6</v>
      </c>
      <c r="J18">
        <v>6.5</v>
      </c>
      <c r="K18">
        <v>6.5</v>
      </c>
      <c r="L18">
        <v>6.5</v>
      </c>
      <c r="M18">
        <v>6</v>
      </c>
    </row>
    <row r="19" spans="1:13" x14ac:dyDescent="0.25">
      <c r="A19">
        <f>SUM(A14:A18)</f>
        <v>70</v>
      </c>
      <c r="B19">
        <v>6</v>
      </c>
      <c r="C19">
        <v>7</v>
      </c>
      <c r="D19">
        <v>6.5</v>
      </c>
      <c r="E19">
        <v>6.5</v>
      </c>
      <c r="J19">
        <v>12</v>
      </c>
      <c r="K19">
        <v>14</v>
      </c>
      <c r="L19">
        <v>15</v>
      </c>
      <c r="M19">
        <v>6.5</v>
      </c>
    </row>
    <row r="20" spans="1:13" x14ac:dyDescent="0.25">
      <c r="A20">
        <f>SUM(A2:A18)</f>
        <v>160.5</v>
      </c>
      <c r="B20">
        <v>13</v>
      </c>
      <c r="C20">
        <v>15</v>
      </c>
      <c r="D20">
        <v>15</v>
      </c>
      <c r="E20">
        <v>13</v>
      </c>
      <c r="J20">
        <v>13</v>
      </c>
      <c r="K20">
        <v>13</v>
      </c>
      <c r="L20">
        <v>14</v>
      </c>
      <c r="M20">
        <v>6</v>
      </c>
    </row>
    <row r="21" spans="1:13" x14ac:dyDescent="0.25">
      <c r="M21">
        <v>6</v>
      </c>
    </row>
    <row r="22" spans="1:13" x14ac:dyDescent="0.25">
      <c r="A22">
        <v>230</v>
      </c>
      <c r="B22">
        <v>12</v>
      </c>
      <c r="C22">
        <v>13</v>
      </c>
      <c r="D22">
        <v>13</v>
      </c>
      <c r="E22">
        <v>12</v>
      </c>
      <c r="J22">
        <f>SUM(J2:J20)</f>
        <v>134.5</v>
      </c>
      <c r="K22">
        <f t="shared" ref="K22:L22" si="0">SUM(K2:K20)</f>
        <v>140</v>
      </c>
      <c r="L22">
        <f t="shared" si="0"/>
        <v>149.5</v>
      </c>
      <c r="M22">
        <v>6.5</v>
      </c>
    </row>
    <row r="23" spans="1:13" x14ac:dyDescent="0.25">
      <c r="A23">
        <f>A20/A22*100</f>
        <v>69.782608695652172</v>
      </c>
      <c r="B23">
        <v>13</v>
      </c>
      <c r="C23">
        <v>14</v>
      </c>
      <c r="D23">
        <v>13</v>
      </c>
      <c r="E23">
        <v>12</v>
      </c>
      <c r="J23">
        <v>210</v>
      </c>
      <c r="K23">
        <v>210</v>
      </c>
      <c r="L23">
        <v>210</v>
      </c>
      <c r="M23">
        <v>6.5</v>
      </c>
    </row>
    <row r="24" spans="1:13" x14ac:dyDescent="0.25">
      <c r="B24">
        <v>13</v>
      </c>
      <c r="C24">
        <v>15</v>
      </c>
      <c r="D24">
        <v>14</v>
      </c>
      <c r="E24">
        <v>13</v>
      </c>
      <c r="J24">
        <f>J22/J23*100</f>
        <v>64.047619047619037</v>
      </c>
      <c r="K24">
        <f t="shared" ref="K24:L24" si="1">K22/K23*100</f>
        <v>66.666666666666657</v>
      </c>
      <c r="L24">
        <f t="shared" si="1"/>
        <v>71.19047619047619</v>
      </c>
      <c r="M24">
        <v>7</v>
      </c>
    </row>
    <row r="25" spans="1:13" x14ac:dyDescent="0.25">
      <c r="B25">
        <v>12</v>
      </c>
      <c r="C25">
        <v>14</v>
      </c>
      <c r="D25">
        <v>13</v>
      </c>
      <c r="E25">
        <v>12</v>
      </c>
      <c r="M25">
        <v>6.5</v>
      </c>
    </row>
    <row r="26" spans="1:13" x14ac:dyDescent="0.25">
      <c r="B26">
        <f>SUM(B20:B25)</f>
        <v>63</v>
      </c>
      <c r="C26">
        <f t="shared" ref="C26:I26" si="2">SUM(C20:C25)</f>
        <v>71</v>
      </c>
      <c r="D26">
        <f t="shared" si="2"/>
        <v>68</v>
      </c>
      <c r="E26">
        <f t="shared" si="2"/>
        <v>62</v>
      </c>
      <c r="F26">
        <f t="shared" si="2"/>
        <v>0</v>
      </c>
      <c r="G26">
        <f t="shared" si="2"/>
        <v>0</v>
      </c>
      <c r="H26">
        <f t="shared" si="2"/>
        <v>0</v>
      </c>
      <c r="I26">
        <f t="shared" si="2"/>
        <v>0</v>
      </c>
      <c r="M26">
        <v>14</v>
      </c>
    </row>
    <row r="27" spans="1:13" x14ac:dyDescent="0.25">
      <c r="B27">
        <f>SUM(B2:B25)</f>
        <v>182.5</v>
      </c>
      <c r="C27">
        <v>201.5</v>
      </c>
      <c r="D27">
        <f>SUM(D2:D25)</f>
        <v>196</v>
      </c>
      <c r="E27">
        <v>179</v>
      </c>
      <c r="F27">
        <f>SUM(F2:F25)</f>
        <v>0</v>
      </c>
      <c r="G27">
        <f>SUM(G2:G25)</f>
        <v>0</v>
      </c>
      <c r="H27">
        <f>SUM(H2:H25)</f>
        <v>0</v>
      </c>
      <c r="I27">
        <f>SUM(I2:I25)</f>
        <v>0</v>
      </c>
      <c r="M27">
        <v>13</v>
      </c>
    </row>
    <row r="28" spans="1:13" x14ac:dyDescent="0.25">
      <c r="B28">
        <v>290</v>
      </c>
      <c r="C28">
        <v>290</v>
      </c>
      <c r="D28">
        <v>290</v>
      </c>
      <c r="E28">
        <v>290</v>
      </c>
      <c r="F28">
        <v>290</v>
      </c>
      <c r="G28">
        <v>290</v>
      </c>
      <c r="H28">
        <v>290</v>
      </c>
      <c r="I28">
        <v>290</v>
      </c>
      <c r="M28">
        <v>13</v>
      </c>
    </row>
    <row r="29" spans="1:13" x14ac:dyDescent="0.25">
      <c r="B29">
        <f>B27/B28*100</f>
        <v>62.931034482758619</v>
      </c>
      <c r="C29">
        <f t="shared" ref="C29:I29" si="3">C27/C28*100</f>
        <v>69.482758620689651</v>
      </c>
      <c r="D29">
        <f t="shared" si="3"/>
        <v>67.58620689655173</v>
      </c>
      <c r="E29">
        <f t="shared" si="3"/>
        <v>61.724137931034484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M29">
        <v>13</v>
      </c>
    </row>
    <row r="30" spans="1:13" x14ac:dyDescent="0.25">
      <c r="C30">
        <v>2</v>
      </c>
      <c r="E30">
        <v>2</v>
      </c>
      <c r="M30">
        <f>SUM(M2:M29)</f>
        <v>208</v>
      </c>
    </row>
    <row r="31" spans="1:13" x14ac:dyDescent="0.25">
      <c r="M31">
        <v>320</v>
      </c>
    </row>
    <row r="32" spans="1:13" x14ac:dyDescent="0.25">
      <c r="M32">
        <f>M30/M31*100</f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25th July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2020-07-25T07:18:56Z</cp:lastPrinted>
  <dcterms:created xsi:type="dcterms:W3CDTF">2020-07-23T13:34:33Z</dcterms:created>
  <dcterms:modified xsi:type="dcterms:W3CDTF">2020-07-25T13:26:53Z</dcterms:modified>
</cp:coreProperties>
</file>