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9000" activeTab="9"/>
  </bookViews>
  <sheets>
    <sheet name="LR X Poles" sheetId="1" r:id="rId1"/>
    <sheet name="X Poles" sheetId="2" r:id="rId2"/>
    <sheet name="45cms" sheetId="3" r:id="rId3"/>
    <sheet name="50-55cms" sheetId="4" r:id="rId4"/>
    <sheet name="60cms" sheetId="5" r:id="rId5"/>
    <sheet name="65cms" sheetId="6" r:id="rId6"/>
    <sheet name="70-75cms" sheetId="7" r:id="rId7"/>
    <sheet name="80-85cms" sheetId="8" r:id="rId8"/>
    <sheet name="85-90cms" sheetId="9" r:id="rId9"/>
    <sheet name="90-95" sheetId="10" r:id="rId10"/>
  </sheets>
  <calcPr calcId="145621"/>
</workbook>
</file>

<file path=xl/calcChain.xml><?xml version="1.0" encoding="utf-8"?>
<calcChain xmlns="http://schemas.openxmlformats.org/spreadsheetml/2006/main">
  <c r="M44" i="8" l="1"/>
  <c r="M45" i="8"/>
  <c r="M46" i="8"/>
  <c r="M47" i="8"/>
  <c r="M48" i="8"/>
  <c r="M49" i="8"/>
  <c r="M50" i="8"/>
  <c r="M51" i="8"/>
  <c r="M52" i="8"/>
  <c r="M53" i="8"/>
  <c r="M54" i="8"/>
  <c r="M61" i="8"/>
  <c r="M55" i="8"/>
  <c r="M56" i="8"/>
  <c r="M57" i="8"/>
  <c r="M58" i="8"/>
  <c r="M59" i="8"/>
  <c r="M60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43" i="8"/>
  <c r="M4" i="8"/>
  <c r="M5" i="8"/>
  <c r="M7" i="8"/>
  <c r="M9" i="8"/>
  <c r="M10" i="8"/>
  <c r="M11" i="8"/>
  <c r="M12" i="8"/>
  <c r="M13" i="8"/>
  <c r="M14" i="8"/>
  <c r="M15" i="8"/>
  <c r="M6" i="8"/>
  <c r="M16" i="8"/>
  <c r="M17" i="8"/>
  <c r="M18" i="8"/>
  <c r="M19" i="8"/>
  <c r="M20" i="8"/>
  <c r="M21" i="8"/>
  <c r="M22" i="8"/>
  <c r="M23" i="8"/>
  <c r="M24" i="8"/>
  <c r="M25" i="8"/>
  <c r="M26" i="8"/>
  <c r="M27" i="8"/>
  <c r="M8" i="8"/>
  <c r="M30" i="8"/>
  <c r="M31" i="8"/>
  <c r="M33" i="8"/>
  <c r="M34" i="8"/>
  <c r="M35" i="8"/>
  <c r="M36" i="8"/>
  <c r="M28" i="8"/>
  <c r="M37" i="8"/>
  <c r="M38" i="8"/>
  <c r="M39" i="8"/>
  <c r="M32" i="8"/>
  <c r="M40" i="8"/>
  <c r="M41" i="8"/>
  <c r="M29" i="8"/>
  <c r="M3" i="8"/>
  <c r="M48" i="7"/>
  <c r="M2" i="7"/>
  <c r="M5" i="7"/>
  <c r="M6" i="7"/>
  <c r="M7" i="7"/>
  <c r="M4" i="7"/>
  <c r="M8" i="7"/>
  <c r="M9" i="7"/>
  <c r="M11" i="7"/>
  <c r="M10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2" i="7"/>
  <c r="M33" i="7"/>
  <c r="M34" i="7"/>
  <c r="M35" i="7"/>
  <c r="M36" i="7"/>
  <c r="M30" i="7"/>
  <c r="M37" i="7"/>
  <c r="M38" i="7"/>
  <c r="M39" i="7"/>
  <c r="M31" i="7"/>
  <c r="M40" i="7"/>
  <c r="M41" i="7"/>
  <c r="M42" i="7"/>
  <c r="M43" i="7"/>
  <c r="M44" i="7"/>
  <c r="M45" i="7"/>
  <c r="M3" i="7"/>
  <c r="M4" i="6"/>
  <c r="M5" i="6"/>
  <c r="M6" i="6"/>
  <c r="M3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7" i="6"/>
  <c r="M27" i="6"/>
  <c r="M28" i="6"/>
  <c r="M29" i="6"/>
  <c r="M30" i="6"/>
  <c r="M32" i="6"/>
  <c r="M31" i="6"/>
  <c r="M33" i="6"/>
  <c r="M34" i="6"/>
  <c r="M35" i="6"/>
  <c r="M36" i="6"/>
  <c r="M37" i="6"/>
  <c r="M2" i="6"/>
  <c r="M4" i="5"/>
  <c r="M3" i="5"/>
  <c r="M5" i="5"/>
  <c r="M8" i="5"/>
  <c r="M9" i="5"/>
  <c r="M10" i="5"/>
  <c r="M12" i="5"/>
  <c r="M7" i="5"/>
  <c r="M13" i="5"/>
  <c r="M6" i="5"/>
  <c r="M14" i="5"/>
  <c r="M15" i="5"/>
  <c r="M16" i="5"/>
  <c r="M17" i="5"/>
  <c r="M18" i="5"/>
  <c r="M19" i="5"/>
  <c r="M11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2" i="5"/>
  <c r="M4" i="4"/>
  <c r="M3" i="4"/>
  <c r="M5" i="4"/>
  <c r="M6" i="4"/>
  <c r="M7" i="4"/>
  <c r="M2" i="4"/>
  <c r="M5" i="3"/>
  <c r="M2" i="3"/>
  <c r="M3" i="3"/>
  <c r="K3" i="2"/>
  <c r="M18" i="10" l="1"/>
  <c r="M19" i="10"/>
  <c r="M22" i="10"/>
  <c r="M13" i="10"/>
  <c r="M2" i="9"/>
  <c r="M4" i="9"/>
  <c r="M6" i="9"/>
  <c r="M7" i="9"/>
  <c r="M8" i="9"/>
  <c r="M9" i="9"/>
  <c r="M11" i="9"/>
  <c r="M13" i="9"/>
  <c r="M14" i="9"/>
  <c r="M10" i="9"/>
  <c r="M15" i="9"/>
  <c r="M20" i="9"/>
  <c r="M16" i="9"/>
  <c r="M17" i="9"/>
  <c r="M18" i="9"/>
  <c r="M19" i="9"/>
  <c r="M21" i="9"/>
  <c r="M22" i="9"/>
  <c r="M23" i="9"/>
  <c r="M3" i="9"/>
  <c r="M79" i="8"/>
  <c r="M62" i="7"/>
  <c r="M69" i="7"/>
  <c r="M57" i="7"/>
  <c r="M30" i="4"/>
  <c r="M10" i="4"/>
  <c r="M11" i="4"/>
  <c r="M12" i="4"/>
  <c r="M13" i="4"/>
  <c r="M14" i="4"/>
  <c r="M16" i="4"/>
  <c r="M17" i="4"/>
  <c r="M18" i="4"/>
  <c r="M19" i="4"/>
  <c r="M8" i="4"/>
  <c r="M20" i="4"/>
  <c r="M21" i="4"/>
  <c r="M22" i="4"/>
  <c r="M23" i="4"/>
  <c r="M24" i="4"/>
  <c r="M26" i="4"/>
  <c r="M27" i="4"/>
  <c r="M28" i="4"/>
  <c r="M9" i="4"/>
  <c r="M25" i="4"/>
  <c r="M29" i="4"/>
  <c r="M4" i="3"/>
  <c r="M7" i="3"/>
  <c r="M8" i="3"/>
  <c r="M9" i="3"/>
  <c r="M10" i="3"/>
  <c r="M11" i="3"/>
  <c r="M12" i="3"/>
  <c r="M13" i="3"/>
  <c r="M14" i="3"/>
  <c r="M18" i="3"/>
  <c r="M15" i="3"/>
  <c r="M16" i="3"/>
  <c r="M17" i="3"/>
  <c r="M6" i="3"/>
  <c r="M19" i="3"/>
  <c r="M20" i="3"/>
  <c r="M21" i="3"/>
  <c r="M22" i="3"/>
  <c r="M23" i="3"/>
  <c r="M24" i="3"/>
  <c r="K5" i="2"/>
  <c r="K6" i="2"/>
  <c r="K7" i="2"/>
  <c r="K8" i="2"/>
  <c r="K9" i="2"/>
  <c r="K11" i="2"/>
  <c r="K12" i="2"/>
  <c r="K14" i="2"/>
  <c r="K15" i="2"/>
  <c r="K16" i="2"/>
  <c r="K17" i="2"/>
  <c r="K13" i="2"/>
  <c r="K4" i="2"/>
  <c r="M11" i="10" l="1"/>
  <c r="M17" i="10"/>
  <c r="M21" i="10"/>
  <c r="M28" i="9"/>
  <c r="M29" i="9"/>
  <c r="M31" i="9"/>
  <c r="M32" i="9"/>
  <c r="M33" i="9"/>
  <c r="M34" i="9"/>
  <c r="M35" i="9"/>
  <c r="M38" i="9"/>
  <c r="M39" i="9"/>
  <c r="M40" i="9"/>
  <c r="M41" i="9"/>
  <c r="M42" i="9"/>
  <c r="M44" i="9"/>
  <c r="M45" i="9"/>
  <c r="M46" i="9"/>
  <c r="M25" i="9"/>
  <c r="M47" i="9"/>
  <c r="M48" i="9"/>
  <c r="M49" i="9"/>
  <c r="M50" i="9"/>
  <c r="M51" i="9"/>
  <c r="M52" i="9"/>
  <c r="M53" i="9"/>
  <c r="M54" i="9"/>
  <c r="M26" i="9"/>
  <c r="M49" i="7"/>
  <c r="M50" i="7"/>
  <c r="M53" i="7"/>
  <c r="M54" i="7"/>
  <c r="M51" i="7"/>
  <c r="M58" i="7"/>
  <c r="M59" i="7"/>
  <c r="M60" i="7"/>
  <c r="M61" i="7"/>
  <c r="M63" i="7"/>
  <c r="M64" i="7"/>
  <c r="M65" i="7"/>
  <c r="M66" i="7"/>
  <c r="M67" i="7"/>
  <c r="M68" i="7"/>
  <c r="M70" i="7"/>
  <c r="M71" i="7"/>
  <c r="M52" i="7"/>
  <c r="M72" i="7"/>
  <c r="M73" i="7"/>
  <c r="M56" i="7"/>
  <c r="M41" i="6"/>
  <c r="M44" i="6"/>
  <c r="M42" i="6"/>
  <c r="M46" i="6"/>
  <c r="M43" i="6"/>
  <c r="M47" i="6"/>
  <c r="M48" i="6"/>
  <c r="M49" i="6"/>
  <c r="M40" i="6"/>
  <c r="M4" i="10" l="1"/>
  <c r="M5" i="10"/>
  <c r="M14" i="10"/>
  <c r="M6" i="10"/>
  <c r="M7" i="10"/>
  <c r="M15" i="10"/>
  <c r="M20" i="10"/>
  <c r="M10" i="10"/>
  <c r="M16" i="10"/>
  <c r="M3" i="10"/>
  <c r="M39" i="5"/>
  <c r="M40" i="5"/>
  <c r="M41" i="5"/>
  <c r="M43" i="5"/>
  <c r="M38" i="5"/>
  <c r="M31" i="4"/>
  <c r="M32" i="4"/>
  <c r="M33" i="4"/>
  <c r="M35" i="4"/>
  <c r="M36" i="4"/>
  <c r="M37" i="4"/>
  <c r="M27" i="3"/>
  <c r="M25" i="3"/>
  <c r="K18" i="2"/>
  <c r="K19" i="2"/>
  <c r="K20" i="2"/>
  <c r="J4" i="1"/>
  <c r="M55" i="9" l="1"/>
  <c r="J8" i="1" l="1"/>
  <c r="J9" i="1"/>
  <c r="J11" i="1"/>
  <c r="J5" i="1"/>
</calcChain>
</file>

<file path=xl/sharedStrings.xml><?xml version="1.0" encoding="utf-8"?>
<sst xmlns="http://schemas.openxmlformats.org/spreadsheetml/2006/main" count="1589" uniqueCount="404">
  <si>
    <t>Class 1 Lead Rein X-Poles</t>
  </si>
  <si>
    <t>Wharley Gemini</t>
  </si>
  <si>
    <t>Miss Jennifer Brough</t>
  </si>
  <si>
    <t>Jnr</t>
  </si>
  <si>
    <t>Carland Chelsea Twilight</t>
  </si>
  <si>
    <t>Ms Aminta Dawson</t>
  </si>
  <si>
    <t>Tiger Lily</t>
  </si>
  <si>
    <t>Miss Mary hemphill</t>
  </si>
  <si>
    <t>Penny</t>
  </si>
  <si>
    <t>Miss Zara Tomkins</t>
  </si>
  <si>
    <t>Class 2 X-Poles</t>
  </si>
  <si>
    <t>Tommy</t>
  </si>
  <si>
    <t>Miss Lilia  Bailey</t>
  </si>
  <si>
    <t>Dancer</t>
  </si>
  <si>
    <t>Miss Jessica Bailey</t>
  </si>
  <si>
    <t>Valentine babe</t>
  </si>
  <si>
    <t>Miss Isabelle  Mccrae wilkins</t>
  </si>
  <si>
    <t xml:space="preserve">  </t>
  </si>
  <si>
    <t>Class 3 Beginners Confidence 45cms</t>
  </si>
  <si>
    <t xml:space="preserve">Peaches and cream </t>
  </si>
  <si>
    <t xml:space="preserve">Mrs Rosie  Wearden </t>
  </si>
  <si>
    <t>Ellie May</t>
  </si>
  <si>
    <t>Ms Daisy Dawson</t>
  </si>
  <si>
    <t xml:space="preserve">Amber </t>
  </si>
  <si>
    <t xml:space="preserve">Miss Cailyn  Gregory </t>
  </si>
  <si>
    <t xml:space="preserve">Brookhouse Dynamo </t>
  </si>
  <si>
    <t>Miss Emily HAZELDINE</t>
  </si>
  <si>
    <t>Class 4 Grass Roots 50/55cms</t>
  </si>
  <si>
    <t>Nibbles</t>
  </si>
  <si>
    <t>Miss Charlotte Chapman</t>
  </si>
  <si>
    <t>Westhills Mickey</t>
  </si>
  <si>
    <t>Miss Lydia Holmes</t>
  </si>
  <si>
    <t xml:space="preserve">April </t>
  </si>
  <si>
    <t>Miss Lois  Gregory</t>
  </si>
  <si>
    <t>Srn</t>
  </si>
  <si>
    <t>Olea Clover</t>
  </si>
  <si>
    <t>Mrs Philippa Goodfield</t>
  </si>
  <si>
    <t>Class 5 60cm</t>
  </si>
  <si>
    <t>Bellevedere</t>
  </si>
  <si>
    <t>Miss Emily Carter</t>
  </si>
  <si>
    <t>Cadeaux Pearl</t>
  </si>
  <si>
    <t>Miss Lee Rogerson</t>
  </si>
  <si>
    <t>Snr</t>
  </si>
  <si>
    <t>Hydelea neyo</t>
  </si>
  <si>
    <t>Miss Kayla Hall</t>
  </si>
  <si>
    <t>Class 6 65cm</t>
  </si>
  <si>
    <t>Cooley Rambler</t>
  </si>
  <si>
    <t>Miss Sasha Holmes</t>
  </si>
  <si>
    <t xml:space="preserve">Bailey vii </t>
  </si>
  <si>
    <t>Mr Toby Machin</t>
  </si>
  <si>
    <t>Twiggy</t>
  </si>
  <si>
    <t xml:space="preserve">Miss Natasha Charlton </t>
  </si>
  <si>
    <t>Class 7 70/75cms</t>
  </si>
  <si>
    <t>Cornarone Ros Pride</t>
  </si>
  <si>
    <t>Miss Lily Marsden</t>
  </si>
  <si>
    <t>Drumatee lily</t>
  </si>
  <si>
    <t>Miss Jennifer Burke</t>
  </si>
  <si>
    <t>Esker Sire</t>
  </si>
  <si>
    <t>Mrs Amy Trethewey</t>
  </si>
  <si>
    <t>Lottie's Luck</t>
  </si>
  <si>
    <t>Miss Alice Williams</t>
  </si>
  <si>
    <t>Blade</t>
  </si>
  <si>
    <t>Class 8 80/85cm</t>
  </si>
  <si>
    <t>DOYLAN HONEY GIFT</t>
  </si>
  <si>
    <t>Miss MADELEINE BLAGDEN</t>
  </si>
  <si>
    <t>Waunoris Brenin</t>
  </si>
  <si>
    <t>Miss Emma Coope</t>
  </si>
  <si>
    <t>Myshall Jenny</t>
  </si>
  <si>
    <t>Miss Amy Critchlow</t>
  </si>
  <si>
    <t xml:space="preserve">Chantilly Foxy Loxy </t>
  </si>
  <si>
    <t>Miss Charlotte  Elliott</t>
  </si>
  <si>
    <t>Knockrath chunky</t>
  </si>
  <si>
    <t>Miss Meg  Hudson</t>
  </si>
  <si>
    <t>JJ</t>
  </si>
  <si>
    <t>Mrs Jo Bednall</t>
  </si>
  <si>
    <t>Class 9 85/90cms</t>
  </si>
  <si>
    <t>Cruising Callista</t>
  </si>
  <si>
    <t>Miss Catherine Moore</t>
  </si>
  <si>
    <t>Tipperary Business</t>
  </si>
  <si>
    <t>Mr Alan Brown</t>
  </si>
  <si>
    <t>BP Silver</t>
  </si>
  <si>
    <t>Mrs Claire Finlayson</t>
  </si>
  <si>
    <t>Imp</t>
  </si>
  <si>
    <t xml:space="preserve">Miss Zetilia  McDonald </t>
  </si>
  <si>
    <t>Millersford Scarlett Beauty</t>
  </si>
  <si>
    <t>Ms Darcie Cartlidge</t>
  </si>
  <si>
    <t xml:space="preserve">Sally </t>
  </si>
  <si>
    <t>Miss Olivia  Hudson</t>
  </si>
  <si>
    <t>Ashcroft Silver</t>
  </si>
  <si>
    <t>Miss Hannah Jodrell</t>
  </si>
  <si>
    <t>Princess kayla</t>
  </si>
  <si>
    <t>Miss Holly Guy</t>
  </si>
  <si>
    <t>12th</t>
  </si>
  <si>
    <t>26th</t>
  </si>
  <si>
    <t>jrn</t>
  </si>
  <si>
    <t>Ceri</t>
  </si>
  <si>
    <t>Grace Underwood</t>
  </si>
  <si>
    <t>Poppy</t>
  </si>
  <si>
    <t>Miss Sasha Molyneux</t>
  </si>
  <si>
    <t>Lady well Misteeq</t>
  </si>
  <si>
    <t>Miss Flori  Pollard</t>
  </si>
  <si>
    <t>Jack Black</t>
  </si>
  <si>
    <t>Mr Reuben Blackhurst</t>
  </si>
  <si>
    <t>jnr</t>
  </si>
  <si>
    <t>Trans wales holly</t>
  </si>
  <si>
    <t>Miss Georgie  Brown-Allan</t>
  </si>
  <si>
    <t>Tolfalas Royal Sequoia</t>
  </si>
  <si>
    <t>Miss Chloe Knox</t>
  </si>
  <si>
    <t xml:space="preserve">Eye-r </t>
  </si>
  <si>
    <t>Miss Millen James</t>
  </si>
  <si>
    <t>Erronagh Pearl</t>
  </si>
  <si>
    <t>Miss Maisie Taylor</t>
  </si>
  <si>
    <t>Talyllyn Ceinwen</t>
  </si>
  <si>
    <t>Miss Darcey Pettener</t>
  </si>
  <si>
    <t>Chester hywl suprise</t>
  </si>
  <si>
    <t xml:space="preserve">Miss Ruby  Garlick </t>
  </si>
  <si>
    <t>Jrn</t>
  </si>
  <si>
    <t>Silktown Jimmy Moochew</t>
  </si>
  <si>
    <t>Mr Alex Dunning</t>
  </si>
  <si>
    <t>Freckles</t>
  </si>
  <si>
    <t>Miss Iona Mace</t>
  </si>
  <si>
    <t>Goodmans Gift</t>
  </si>
  <si>
    <t>Miss Rachael  Barker</t>
  </si>
  <si>
    <t>bingo</t>
  </si>
  <si>
    <t>Jane Underwood</t>
  </si>
  <si>
    <t xml:space="preserve">Sangwyn Tomos henri </t>
  </si>
  <si>
    <t>Sparkey</t>
  </si>
  <si>
    <t>Miss Amelia Parish</t>
  </si>
  <si>
    <t>Mr Bueno</t>
  </si>
  <si>
    <t>Miss Ava Richards</t>
  </si>
  <si>
    <t xml:space="preserve">Door castle prince </t>
  </si>
  <si>
    <t>Miss Ella  Daniels</t>
  </si>
  <si>
    <t>Prince</t>
  </si>
  <si>
    <t xml:space="preserve">Miss Lucy Moore </t>
  </si>
  <si>
    <t>Robe Ruban</t>
  </si>
  <si>
    <t>Miss Gracie  Harrison</t>
  </si>
  <si>
    <t>Black Bess</t>
  </si>
  <si>
    <t>Mrs Julie Brown</t>
  </si>
  <si>
    <t>jules</t>
  </si>
  <si>
    <t>Miss lara crebbin</t>
  </si>
  <si>
    <t>SHW Granite Girl</t>
  </si>
  <si>
    <t>Mrs Jennie Dunning</t>
  </si>
  <si>
    <t>Bransby Solaro</t>
  </si>
  <si>
    <t>Miss Grace  Major</t>
  </si>
  <si>
    <t xml:space="preserve">Ostaras Umberto </t>
  </si>
  <si>
    <t>Miss Ellie Stockdale</t>
  </si>
  <si>
    <t>Ziggy</t>
  </si>
  <si>
    <t>Miss Daisy Harrison</t>
  </si>
  <si>
    <t xml:space="preserve">Josr’s eclipse </t>
  </si>
  <si>
    <t>Miss Olivia Wilson</t>
  </si>
  <si>
    <t>Josse</t>
  </si>
  <si>
    <t>Leiah Christian</t>
  </si>
  <si>
    <t>Wiggles</t>
  </si>
  <si>
    <t>Poppy Leonard</t>
  </si>
  <si>
    <t>Benny</t>
  </si>
  <si>
    <t>Mr Martyn Lewins</t>
  </si>
  <si>
    <t>srn</t>
  </si>
  <si>
    <t>L Christian</t>
  </si>
  <si>
    <t>wiggles</t>
  </si>
  <si>
    <t>Class 10 90/95cms</t>
  </si>
  <si>
    <t>War Hero</t>
  </si>
  <si>
    <t>Archie</t>
  </si>
  <si>
    <t>Miss Ella Curran</t>
  </si>
  <si>
    <t>Bow</t>
  </si>
  <si>
    <t>Miss Megan Cappaert</t>
  </si>
  <si>
    <t>Monkey</t>
  </si>
  <si>
    <t>Miss Millie Alesbrook</t>
  </si>
  <si>
    <t>Black Jack</t>
  </si>
  <si>
    <t>Reuben Blackhurst</t>
  </si>
  <si>
    <t>Picketspride Ricky</t>
  </si>
  <si>
    <t xml:space="preserve">Miss Tully Grant </t>
  </si>
  <si>
    <t xml:space="preserve">Corwen Crystal Dawn </t>
  </si>
  <si>
    <t xml:space="preserve">Miss Emma Siekacz </t>
  </si>
  <si>
    <t>Princess Fiona ( Buttons)</t>
  </si>
  <si>
    <t>Miss Lily Burns</t>
  </si>
  <si>
    <t>Abbeywoods Jessica Rabbit</t>
  </si>
  <si>
    <t>Miss Ava Curran</t>
  </si>
  <si>
    <t>snr</t>
  </si>
  <si>
    <t>Kinvara blue</t>
  </si>
  <si>
    <t>Miss Millie  Hancock</t>
  </si>
  <si>
    <t xml:space="preserve">Royal court jester </t>
  </si>
  <si>
    <t xml:space="preserve">Miss Molly  Gordon </t>
  </si>
  <si>
    <t>Lexy</t>
  </si>
  <si>
    <t>Miss Georgi Collyer</t>
  </si>
  <si>
    <t>Winny</t>
  </si>
  <si>
    <t>Darcy Pettener</t>
  </si>
  <si>
    <t>Cwmgwaun parke lowri</t>
  </si>
  <si>
    <t>Miss Khia Byrne</t>
  </si>
  <si>
    <t>Black mink</t>
  </si>
  <si>
    <t>Miss Lily Edwards</t>
  </si>
  <si>
    <t xml:space="preserve">Sooty </t>
  </si>
  <si>
    <t>Miss Maddie Wyly</t>
  </si>
  <si>
    <t>Miss jacy cannon</t>
  </si>
  <si>
    <t>Gwrtheyrn ellie</t>
  </si>
  <si>
    <t>Miss Isla Watson</t>
  </si>
  <si>
    <t xml:space="preserve">Buck’s Fizz </t>
  </si>
  <si>
    <t xml:space="preserve">Miss Alanah  Lewis </t>
  </si>
  <si>
    <t>Miss k Byrne</t>
  </si>
  <si>
    <t>Major Magic</t>
  </si>
  <si>
    <t>Hannah Grindey</t>
  </si>
  <si>
    <t xml:space="preserve">Hillgrounds bold star </t>
  </si>
  <si>
    <t>Miss Chloe Johnson</t>
  </si>
  <si>
    <t>inskip inspiration</t>
  </si>
  <si>
    <t>Mr joel Davis</t>
  </si>
  <si>
    <t xml:space="preserve">Elite diamond </t>
  </si>
  <si>
    <t>Miss Holly Coulthard</t>
  </si>
  <si>
    <t>Franks Boy</t>
  </si>
  <si>
    <t>Miss Constance Rawlins</t>
  </si>
  <si>
    <t xml:space="preserve">Castleview Chip </t>
  </si>
  <si>
    <t xml:space="preserve">Miss Charlotte  Lallement </t>
  </si>
  <si>
    <t xml:space="preserve">Out of the Blue </t>
  </si>
  <si>
    <t>Mrs Claire Jackson</t>
  </si>
  <si>
    <t>Charmeur</t>
  </si>
  <si>
    <t>Mrs Sheri Malpas</t>
  </si>
  <si>
    <t>Cordana</t>
  </si>
  <si>
    <t>Cracker</t>
  </si>
  <si>
    <t>Lola Brown</t>
  </si>
  <si>
    <t xml:space="preserve">Freya </t>
  </si>
  <si>
    <t>Miss Millie Higgs</t>
  </si>
  <si>
    <t xml:space="preserve">rosie </t>
  </si>
  <si>
    <t>Miss amy cliff</t>
  </si>
  <si>
    <t>Diamond Cartier</t>
  </si>
  <si>
    <t>Miss Rebecca Fenton</t>
  </si>
  <si>
    <t>breeze</t>
  </si>
  <si>
    <t>Charlie Colclough</t>
  </si>
  <si>
    <t>Murphy</t>
  </si>
  <si>
    <t>Alice Colclough</t>
  </si>
  <si>
    <t>Tilly Pennington</t>
  </si>
  <si>
    <t>Sandyford Blue Chips Legacy</t>
  </si>
  <si>
    <t>Miss Heather Fletcher</t>
  </si>
  <si>
    <t>Freddie</t>
  </si>
  <si>
    <t>Jess Bailey</t>
  </si>
  <si>
    <t>Lilia Bailey</t>
  </si>
  <si>
    <t>Rowestown Stan</t>
  </si>
  <si>
    <t>Lennox</t>
  </si>
  <si>
    <t xml:space="preserve">Mrs Judie Langford </t>
  </si>
  <si>
    <t>Maisey</t>
  </si>
  <si>
    <t>Mrs Amy Herridge</t>
  </si>
  <si>
    <t>Mickey</t>
  </si>
  <si>
    <t>Mrs Sarah Pointon</t>
  </si>
  <si>
    <t>Miss dee lady</t>
  </si>
  <si>
    <t xml:space="preserve">Miss Heidi  Thacker </t>
  </si>
  <si>
    <t>Ballymurray Bruno</t>
  </si>
  <si>
    <t>Miss Olivia Bray</t>
  </si>
  <si>
    <t>Hucklow Caramel</t>
  </si>
  <si>
    <t>Miss Ella Bray</t>
  </si>
  <si>
    <t xml:space="preserve">Tango </t>
  </si>
  <si>
    <t xml:space="preserve">Miss Alex  Browett </t>
  </si>
  <si>
    <t>Little Jester</t>
  </si>
  <si>
    <t>Miss Katie Ardern</t>
  </si>
  <si>
    <t>Bazaars Twister</t>
  </si>
  <si>
    <t>Mrs Tamsin Palmer</t>
  </si>
  <si>
    <t>Jack</t>
  </si>
  <si>
    <t>E  Parkinson</t>
  </si>
  <si>
    <t>Miss Sophie Tunnicliffe</t>
  </si>
  <si>
    <t>skyla</t>
  </si>
  <si>
    <t>Mrs louise Tunnicliffe</t>
  </si>
  <si>
    <t>Sally</t>
  </si>
  <si>
    <t>Ms Olivia Hudson</t>
  </si>
  <si>
    <t>Sylvia</t>
  </si>
  <si>
    <t>Miss Rach Hemy</t>
  </si>
  <si>
    <t>Mr Magician</t>
  </si>
  <si>
    <t>Lily the Pink</t>
  </si>
  <si>
    <t>Miss Suzanne Cave</t>
  </si>
  <si>
    <t>Neebro Iago</t>
  </si>
  <si>
    <t>Ms Julia Barry</t>
  </si>
  <si>
    <t>Ted</t>
  </si>
  <si>
    <t>Mrs Erin Homer</t>
  </si>
  <si>
    <t>Qualified</t>
  </si>
  <si>
    <t>Q</t>
  </si>
  <si>
    <t>Total</t>
  </si>
  <si>
    <t>Grace</t>
  </si>
  <si>
    <t>Miss Fleurella Boyden</t>
  </si>
  <si>
    <t>Violet Andre</t>
  </si>
  <si>
    <t>Corrabutt mountain</t>
  </si>
  <si>
    <t>Miss Tara Dakin</t>
  </si>
  <si>
    <t>Miss Hannah Grindey</t>
  </si>
  <si>
    <t xml:space="preserve">Killerisk Lilly </t>
  </si>
  <si>
    <t xml:space="preserve">Miss Amy  Johnston </t>
  </si>
  <si>
    <t>Miss Izzy  Harrison</t>
  </si>
  <si>
    <t>Peter Pan</t>
  </si>
  <si>
    <t>Rosie Little</t>
  </si>
  <si>
    <t>Miss Jacy Cannon</t>
  </si>
  <si>
    <t>Placings</t>
  </si>
  <si>
    <t>Fagwr Casey</t>
  </si>
  <si>
    <t>Miss Evie whittaker</t>
  </si>
  <si>
    <t>freedie</t>
  </si>
  <si>
    <t>izzy harrison</t>
  </si>
  <si>
    <t>Will</t>
  </si>
  <si>
    <t xml:space="preserve">Miss Lyndsey Bryant </t>
  </si>
  <si>
    <t>Spot on Jeeves</t>
  </si>
  <si>
    <t>Early Dawn</t>
  </si>
  <si>
    <t>Heather Fletcher</t>
  </si>
  <si>
    <t>Penwood’s pearl</t>
  </si>
  <si>
    <t>Mrs Lisa Lee</t>
  </si>
  <si>
    <t>Placing</t>
  </si>
  <si>
    <t>drumatee lily</t>
  </si>
  <si>
    <t>jennifer burke</t>
  </si>
  <si>
    <t>Sandyford Blue Chips Lecacy</t>
  </si>
  <si>
    <t xml:space="preserve">Warcomunde </t>
  </si>
  <si>
    <t>Mrs Gillian Lallement</t>
  </si>
  <si>
    <t>Crossways rainbows end</t>
  </si>
  <si>
    <t>Miss Ava Kennerley</t>
  </si>
  <si>
    <t>Midsummer Solstice</t>
  </si>
  <si>
    <t>Miss Evie-Mae Davies</t>
  </si>
  <si>
    <t>Busby</t>
  </si>
  <si>
    <t>Mr David Devereaux</t>
  </si>
  <si>
    <t>Pippin III</t>
  </si>
  <si>
    <t xml:space="preserve">Amazing Grace </t>
  </si>
  <si>
    <t xml:space="preserve">Miss Rihanna  Walton </t>
  </si>
  <si>
    <t>gortfada star</t>
  </si>
  <si>
    <t>Mrs julie HAYWARD</t>
  </si>
  <si>
    <t>Pocket Rocket</t>
  </si>
  <si>
    <t>Skye Cookson</t>
  </si>
  <si>
    <t>Ervelough Tomas</t>
  </si>
  <si>
    <t>Miss Nicki  Toomer</t>
  </si>
  <si>
    <t>Attymon Hill</t>
  </si>
  <si>
    <t>spot on jeeves</t>
  </si>
  <si>
    <t>suzanne cave</t>
  </si>
  <si>
    <t>Axle</t>
  </si>
  <si>
    <t>Alan Brown</t>
  </si>
  <si>
    <t>Wiggle Pig</t>
  </si>
  <si>
    <t>Strummer</t>
  </si>
  <si>
    <t>Mrs Paula Cunningham</t>
  </si>
  <si>
    <t xml:space="preserve">Cookie </t>
  </si>
  <si>
    <t>Miss Layla  Redgate</t>
  </si>
  <si>
    <t>Tully Grant</t>
  </si>
  <si>
    <t>Goldie</t>
  </si>
  <si>
    <t>Freya Ambrey</t>
  </si>
  <si>
    <t>j</t>
  </si>
  <si>
    <t>Menai Bootees</t>
  </si>
  <si>
    <t>Miss Emma White</t>
  </si>
  <si>
    <t>Honey</t>
  </si>
  <si>
    <t>Ruby Birchenough</t>
  </si>
  <si>
    <t>Jack Of Hearts</t>
  </si>
  <si>
    <t>Emily Machin</t>
  </si>
  <si>
    <t>q</t>
  </si>
  <si>
    <t>Hidden Secrete</t>
  </si>
  <si>
    <t>Leanne Bailey</t>
  </si>
  <si>
    <t>Chico</t>
  </si>
  <si>
    <t>Maisey Allsop</t>
  </si>
  <si>
    <t>Ceinwen</t>
  </si>
  <si>
    <t>Rubi Ambrey</t>
  </si>
  <si>
    <t>Solar Boy</t>
  </si>
  <si>
    <t>Miss Ella Ford</t>
  </si>
  <si>
    <t>Red Flame</t>
  </si>
  <si>
    <t>Miss Frankie  Parrish</t>
  </si>
  <si>
    <t>Miss Ruby Birchenough</t>
  </si>
  <si>
    <t xml:space="preserve">Blue Merle </t>
  </si>
  <si>
    <t>Miss Natalie  Hague</t>
  </si>
  <si>
    <t>Solitaire Starlight Horizon</t>
  </si>
  <si>
    <t>Sabrina Tracey</t>
  </si>
  <si>
    <t xml:space="preserve">Hidden secrete </t>
  </si>
  <si>
    <t>Miss Leanne Bailey</t>
  </si>
  <si>
    <t>Miss Millie Palfree</t>
  </si>
  <si>
    <t xml:space="preserve">Bobby Glenwood stud dark emerald </t>
  </si>
  <si>
    <t>red flame</t>
  </si>
  <si>
    <t>Frankie Parrish</t>
  </si>
  <si>
    <t>Bracken Blaze</t>
  </si>
  <si>
    <t xml:space="preserve">Autumn breeze </t>
  </si>
  <si>
    <t xml:space="preserve">Miss Sadie  Hatch </t>
  </si>
  <si>
    <t>Polly</t>
  </si>
  <si>
    <t>Chloe</t>
  </si>
  <si>
    <t>Megan Carson-Fox</t>
  </si>
  <si>
    <t>Blue Merle</t>
  </si>
  <si>
    <t>Natalie Hague</t>
  </si>
  <si>
    <t>Ms Megan Carson-Fox</t>
  </si>
  <si>
    <t>Rosie</t>
  </si>
  <si>
    <t>Leilani Dowding</t>
  </si>
  <si>
    <t>Shannodale’s Sprite</t>
  </si>
  <si>
    <t>David Purvi</t>
  </si>
  <si>
    <t>Waitwith Delightful</t>
  </si>
  <si>
    <t xml:space="preserve">Miss Bonnie  Inskip </t>
  </si>
  <si>
    <t>Lollipop</t>
  </si>
  <si>
    <t>Matthew Murphy</t>
  </si>
  <si>
    <t>CHAMPS</t>
  </si>
  <si>
    <t xml:space="preserve">Black Jack </t>
  </si>
  <si>
    <t xml:space="preserve">Miss Fiona Traquair </t>
  </si>
  <si>
    <t>Champs</t>
  </si>
  <si>
    <t>Amelia Brookes</t>
  </si>
  <si>
    <t>Olivia Huson</t>
  </si>
  <si>
    <t>Freya Ambry</t>
  </si>
  <si>
    <t>Kiltown Erine</t>
  </si>
  <si>
    <t>Tilly Leonard</t>
  </si>
  <si>
    <t>Hillgarth Bailey Cream</t>
  </si>
  <si>
    <t>Josh</t>
  </si>
  <si>
    <t>Charlie Thursfield</t>
  </si>
  <si>
    <t>Stepol Artful Dodger</t>
  </si>
  <si>
    <t>Darcy Wells</t>
  </si>
  <si>
    <t>Kiltown Ernie</t>
  </si>
  <si>
    <t>Evie Mae Davis</t>
  </si>
  <si>
    <t>jtn</t>
  </si>
  <si>
    <t>Autumn Breeze</t>
  </si>
  <si>
    <t>Sadie Hatch</t>
  </si>
  <si>
    <t>Bolacheer Apache</t>
  </si>
  <si>
    <t>Maddie HOBBS</t>
  </si>
  <si>
    <t>Maddie Hobbs</t>
  </si>
  <si>
    <t>Pepper</t>
  </si>
  <si>
    <t>Tiegan Lowe</t>
  </si>
  <si>
    <t>Rosey</t>
  </si>
  <si>
    <t>Hattie Lowe</t>
  </si>
  <si>
    <t>Jacj=k</t>
  </si>
  <si>
    <t>Millie Palfree</t>
  </si>
  <si>
    <t>Lily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</si>
</sst>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1" fontId="0" fillId="2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/>
    <xf numFmtId="1" fontId="0" fillId="2" borderId="0" xfId="0" applyNumberFormat="1" applyFill="1"/>
    <xf numFmtId="16" fontId="0" fillId="0" borderId="1" xfId="0" applyNumberFormat="1" applyBorder="1"/>
    <xf numFmtId="0" fontId="0" fillId="3" borderId="1" xfId="0" applyFill="1" applyBorder="1"/>
    <xf numFmtId="1" fontId="0" fillId="3" borderId="1" xfId="0" applyNumberFormat="1" applyFill="1" applyBorder="1"/>
    <xf numFmtId="0" fontId="2" fillId="3" borderId="1" xfId="0" applyFont="1" applyFill="1" applyBorder="1"/>
    <xf numFmtId="1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2" fillId="3" borderId="2" xfId="0" applyFont="1" applyFill="1" applyBorder="1"/>
    <xf numFmtId="0" fontId="3" fillId="3" borderId="1" xfId="0" applyFont="1" applyFill="1" applyBorder="1"/>
    <xf numFmtId="0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1" fontId="0" fillId="4" borderId="0" xfId="0" applyNumberFormat="1" applyFill="1" applyBorder="1"/>
    <xf numFmtId="0" fontId="0" fillId="4" borderId="0" xfId="0" applyFill="1" applyBorder="1"/>
    <xf numFmtId="0" fontId="2" fillId="4" borderId="3" xfId="0" applyFont="1" applyFill="1" applyBorder="1"/>
    <xf numFmtId="1" fontId="0" fillId="0" borderId="3" xfId="0" applyNumberFormat="1" applyBorder="1"/>
    <xf numFmtId="1" fontId="1" fillId="3" borderId="1" xfId="0" applyNumberFormat="1" applyFont="1" applyFill="1" applyBorder="1"/>
    <xf numFmtId="1" fontId="0" fillId="0" borderId="0" xfId="0" applyNumberFormat="1" applyBorder="1"/>
    <xf numFmtId="0" fontId="0" fillId="0" borderId="0" xfId="0" applyFill="1"/>
    <xf numFmtId="16" fontId="0" fillId="0" borderId="3" xfId="0" applyNumberFormat="1" applyBorder="1"/>
    <xf numFmtId="0" fontId="2" fillId="0" borderId="1" xfId="0" applyFont="1" applyBorder="1"/>
    <xf numFmtId="0" fontId="1" fillId="4" borderId="1" xfId="0" applyFont="1" applyFill="1" applyBorder="1"/>
    <xf numFmtId="0" fontId="1" fillId="0" borderId="0" xfId="0" applyFont="1"/>
    <xf numFmtId="0" fontId="2" fillId="4" borderId="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/>
    <xf numFmtId="0" fontId="2" fillId="3" borderId="1" xfId="0" applyFont="1" applyFill="1" applyBorder="1" applyAlignment="1"/>
    <xf numFmtId="0" fontId="1" fillId="3" borderId="1" xfId="0" applyFont="1" applyFill="1" applyBorder="1"/>
    <xf numFmtId="1" fontId="1" fillId="3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0" fontId="4" fillId="3" borderId="1" xfId="0" applyFont="1" applyFill="1" applyBorder="1"/>
    <xf numFmtId="1" fontId="4" fillId="3" borderId="1" xfId="0" applyNumberFormat="1" applyFont="1" applyFill="1" applyBorder="1"/>
    <xf numFmtId="0" fontId="4" fillId="3" borderId="2" xfId="0" applyFont="1" applyFill="1" applyBorder="1"/>
    <xf numFmtId="0" fontId="3" fillId="3" borderId="2" xfId="0" applyFont="1" applyFill="1" applyBorder="1"/>
    <xf numFmtId="1" fontId="1" fillId="4" borderId="1" xfId="0" applyNumberFormat="1" applyFont="1" applyFill="1" applyBorder="1"/>
    <xf numFmtId="0" fontId="0" fillId="3" borderId="2" xfId="0" applyFill="1" applyBorder="1" applyAlignment="1"/>
    <xf numFmtId="0" fontId="0" fillId="3" borderId="1" xfId="0" applyFont="1" applyFill="1" applyBorder="1"/>
    <xf numFmtId="0" fontId="0" fillId="3" borderId="1" xfId="0" applyNumberFormat="1" applyFill="1" applyBorder="1"/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K12" sqref="K12"/>
    </sheetView>
  </sheetViews>
  <sheetFormatPr defaultRowHeight="15" x14ac:dyDescent="0.25"/>
  <cols>
    <col min="1" max="1" width="33.28515625" bestFit="1" customWidth="1"/>
    <col min="2" max="2" width="26.85546875" bestFit="1" customWidth="1"/>
    <col min="3" max="3" width="3.5703125" bestFit="1" customWidth="1"/>
    <col min="4" max="4" width="6.140625" bestFit="1" customWidth="1"/>
  </cols>
  <sheetData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1" x14ac:dyDescent="0.25">
      <c r="A3" s="6" t="s">
        <v>0</v>
      </c>
      <c r="B3" s="3"/>
      <c r="C3" s="3"/>
      <c r="D3" s="11">
        <v>44024</v>
      </c>
      <c r="E3" s="11">
        <v>44038</v>
      </c>
      <c r="F3" s="11">
        <v>44059</v>
      </c>
      <c r="G3" s="11">
        <v>44066</v>
      </c>
      <c r="H3" s="11">
        <v>44073</v>
      </c>
      <c r="I3" s="11">
        <v>44094</v>
      </c>
      <c r="J3" s="5"/>
    </row>
    <row r="4" spans="1:11" x14ac:dyDescent="0.25">
      <c r="A4" s="12" t="s">
        <v>1</v>
      </c>
      <c r="B4" s="12" t="s">
        <v>2</v>
      </c>
      <c r="C4" s="12" t="s">
        <v>3</v>
      </c>
      <c r="D4" s="13">
        <v>8</v>
      </c>
      <c r="E4" s="12">
        <v>7</v>
      </c>
      <c r="F4" s="12">
        <v>7</v>
      </c>
      <c r="G4" s="13">
        <v>8</v>
      </c>
      <c r="H4" s="13">
        <v>8</v>
      </c>
      <c r="I4" s="13"/>
      <c r="J4" s="13">
        <f>SUM(D4:H4)</f>
        <v>38</v>
      </c>
      <c r="K4" t="s">
        <v>269</v>
      </c>
    </row>
    <row r="5" spans="1:11" x14ac:dyDescent="0.25">
      <c r="A5" s="14" t="s">
        <v>82</v>
      </c>
      <c r="B5" s="14" t="s">
        <v>83</v>
      </c>
      <c r="C5" s="12" t="s">
        <v>3</v>
      </c>
      <c r="D5" s="13"/>
      <c r="E5" s="12">
        <v>8</v>
      </c>
      <c r="F5" s="12"/>
      <c r="G5" s="12"/>
      <c r="H5" s="12"/>
      <c r="I5" s="12"/>
      <c r="J5" s="13">
        <f>SUM(D5:E5)</f>
        <v>8</v>
      </c>
      <c r="K5" t="s">
        <v>269</v>
      </c>
    </row>
    <row r="6" spans="1:11" x14ac:dyDescent="0.25">
      <c r="A6" s="3" t="s">
        <v>371</v>
      </c>
      <c r="B6" s="3" t="s">
        <v>372</v>
      </c>
      <c r="C6" s="3" t="s">
        <v>3</v>
      </c>
      <c r="D6" s="13"/>
      <c r="E6" s="12"/>
      <c r="F6" s="12"/>
      <c r="G6" s="12"/>
      <c r="H6" s="12"/>
      <c r="I6" s="12">
        <v>8</v>
      </c>
      <c r="J6" s="13">
        <v>8</v>
      </c>
      <c r="K6" t="s">
        <v>269</v>
      </c>
    </row>
    <row r="7" spans="1:11" x14ac:dyDescent="0.25">
      <c r="A7" s="12" t="s">
        <v>161</v>
      </c>
      <c r="B7" s="12" t="s">
        <v>162</v>
      </c>
      <c r="C7" s="12" t="s">
        <v>3</v>
      </c>
      <c r="D7" s="13"/>
      <c r="E7" s="12"/>
      <c r="F7" s="12"/>
      <c r="G7" s="12"/>
      <c r="H7" s="12"/>
      <c r="I7" s="12"/>
      <c r="J7" s="13">
        <v>8</v>
      </c>
      <c r="K7" t="s">
        <v>269</v>
      </c>
    </row>
    <row r="8" spans="1:11" x14ac:dyDescent="0.25">
      <c r="A8" s="12" t="s">
        <v>4</v>
      </c>
      <c r="B8" s="12" t="s">
        <v>5</v>
      </c>
      <c r="C8" s="12" t="s">
        <v>3</v>
      </c>
      <c r="D8" s="13">
        <v>7</v>
      </c>
      <c r="E8" s="12"/>
      <c r="F8" s="12"/>
      <c r="G8" s="12"/>
      <c r="H8" s="12"/>
      <c r="I8" s="12"/>
      <c r="J8" s="13">
        <f>SUM(D8:E8)</f>
        <v>7</v>
      </c>
      <c r="K8" t="s">
        <v>269</v>
      </c>
    </row>
    <row r="9" spans="1:11" x14ac:dyDescent="0.25">
      <c r="A9" s="12" t="s">
        <v>6</v>
      </c>
      <c r="B9" s="12" t="s">
        <v>7</v>
      </c>
      <c r="C9" s="12" t="s">
        <v>3</v>
      </c>
      <c r="D9" s="13">
        <v>6</v>
      </c>
      <c r="E9" s="12"/>
      <c r="F9" s="12"/>
      <c r="G9" s="12"/>
      <c r="H9" s="12"/>
      <c r="I9" s="12"/>
      <c r="J9" s="13">
        <f>SUM(D9:E9)</f>
        <v>6</v>
      </c>
      <c r="K9" t="s">
        <v>269</v>
      </c>
    </row>
    <row r="10" spans="1:11" x14ac:dyDescent="0.25">
      <c r="A10" s="12" t="s">
        <v>82</v>
      </c>
      <c r="B10" s="12" t="s">
        <v>83</v>
      </c>
      <c r="C10" s="12" t="s">
        <v>3</v>
      </c>
      <c r="D10" s="12"/>
      <c r="E10" s="12"/>
      <c r="F10" s="12"/>
      <c r="G10" s="12"/>
      <c r="H10" s="12"/>
      <c r="I10" s="12"/>
      <c r="J10" s="12">
        <v>6</v>
      </c>
      <c r="K10" t="s">
        <v>269</v>
      </c>
    </row>
    <row r="11" spans="1:11" x14ac:dyDescent="0.25">
      <c r="A11" s="12" t="s">
        <v>8</v>
      </c>
      <c r="B11" s="12" t="s">
        <v>9</v>
      </c>
      <c r="C11" s="12" t="s">
        <v>3</v>
      </c>
      <c r="D11" s="13">
        <v>5</v>
      </c>
      <c r="E11" s="12"/>
      <c r="F11" s="12"/>
      <c r="G11" s="12"/>
      <c r="H11" s="12"/>
      <c r="I11" s="12"/>
      <c r="J11" s="13">
        <f>SUM(D11:E11)</f>
        <v>5</v>
      </c>
      <c r="K11" t="s">
        <v>269</v>
      </c>
    </row>
  </sheetData>
  <sortState ref="A4:J10">
    <sortCondition descending="1" ref="J4:J1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N3" sqref="N3"/>
    </sheetView>
  </sheetViews>
  <sheetFormatPr defaultRowHeight="15" x14ac:dyDescent="0.25"/>
  <cols>
    <col min="1" max="1" width="18.5703125" bestFit="1" customWidth="1"/>
    <col min="2" max="2" width="20.140625" bestFit="1" customWidth="1"/>
    <col min="3" max="3" width="3.85546875" bestFit="1" customWidth="1"/>
    <col min="6" max="6" width="3" bestFit="1" customWidth="1"/>
    <col min="7" max="10" width="10.7109375" customWidth="1"/>
    <col min="11" max="11" width="7" bestFit="1" customWidth="1"/>
    <col min="12" max="12" width="7" customWidth="1"/>
    <col min="13" max="13" width="2" bestFit="1" customWidth="1"/>
  </cols>
  <sheetData>
    <row r="1" spans="1:13" x14ac:dyDescent="0.25">
      <c r="A1" s="6" t="s">
        <v>159</v>
      </c>
      <c r="B1" s="3" t="s">
        <v>17</v>
      </c>
      <c r="C1" s="3"/>
      <c r="D1" s="5" t="s">
        <v>92</v>
      </c>
      <c r="E1" s="3" t="s">
        <v>93</v>
      </c>
      <c r="F1" s="19">
        <v>16</v>
      </c>
      <c r="G1" s="11">
        <v>44065</v>
      </c>
      <c r="H1" s="11">
        <v>44066</v>
      </c>
      <c r="I1" s="11">
        <v>44073</v>
      </c>
      <c r="J1" s="11">
        <v>44074</v>
      </c>
      <c r="K1" s="11">
        <v>44087</v>
      </c>
      <c r="L1" s="11">
        <v>44094</v>
      </c>
      <c r="M1" s="3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4" t="s">
        <v>160</v>
      </c>
      <c r="B3" s="14" t="s">
        <v>153</v>
      </c>
      <c r="C3" s="14" t="s">
        <v>42</v>
      </c>
      <c r="D3" s="14">
        <v>0</v>
      </c>
      <c r="E3" s="14">
        <v>8</v>
      </c>
      <c r="F3" s="14"/>
      <c r="G3" s="14"/>
      <c r="H3" s="14"/>
      <c r="I3" s="14"/>
      <c r="J3" s="14"/>
      <c r="K3" s="14"/>
      <c r="L3" s="14"/>
      <c r="M3" s="14">
        <f t="shared" ref="M3:M10" si="0">SUM(D3:I3)</f>
        <v>8</v>
      </c>
    </row>
    <row r="4" spans="1:13" x14ac:dyDescent="0.25">
      <c r="A4" s="12" t="s">
        <v>6</v>
      </c>
      <c r="B4" s="12" t="s">
        <v>227</v>
      </c>
      <c r="C4" s="12" t="s">
        <v>42</v>
      </c>
      <c r="D4" s="12"/>
      <c r="E4" s="12"/>
      <c r="F4" s="12">
        <v>8</v>
      </c>
      <c r="G4" s="12"/>
      <c r="H4" s="12"/>
      <c r="I4" s="12"/>
      <c r="J4" s="12"/>
      <c r="K4" s="12"/>
      <c r="L4" s="12"/>
      <c r="M4" s="14">
        <f t="shared" si="0"/>
        <v>8</v>
      </c>
    </row>
    <row r="5" spans="1:13" x14ac:dyDescent="0.25">
      <c r="A5" s="12" t="s">
        <v>223</v>
      </c>
      <c r="B5" s="12" t="s">
        <v>224</v>
      </c>
      <c r="C5" s="12" t="s">
        <v>94</v>
      </c>
      <c r="D5" s="12"/>
      <c r="E5" s="12"/>
      <c r="F5" s="12">
        <v>8</v>
      </c>
      <c r="G5" s="12"/>
      <c r="H5" s="12"/>
      <c r="I5" s="12"/>
      <c r="J5" s="12"/>
      <c r="K5" s="12"/>
      <c r="L5" s="12"/>
      <c r="M5" s="14">
        <f t="shared" si="0"/>
        <v>8</v>
      </c>
    </row>
    <row r="6" spans="1:13" x14ac:dyDescent="0.25">
      <c r="A6" s="12" t="s">
        <v>67</v>
      </c>
      <c r="B6" s="12" t="s">
        <v>68</v>
      </c>
      <c r="C6" s="12" t="s">
        <v>3</v>
      </c>
      <c r="D6" s="12"/>
      <c r="E6" s="12"/>
      <c r="F6" s="12"/>
      <c r="G6" s="12">
        <v>8</v>
      </c>
      <c r="H6" s="12"/>
      <c r="I6" s="12"/>
      <c r="J6" s="12"/>
      <c r="K6" s="12"/>
      <c r="L6" s="12"/>
      <c r="M6" s="14">
        <f t="shared" si="0"/>
        <v>8</v>
      </c>
    </row>
    <row r="7" spans="1:13" x14ac:dyDescent="0.25">
      <c r="A7" s="12" t="s">
        <v>69</v>
      </c>
      <c r="B7" s="12" t="s">
        <v>70</v>
      </c>
      <c r="C7" s="12" t="s">
        <v>42</v>
      </c>
      <c r="D7" s="12"/>
      <c r="E7" s="12"/>
      <c r="F7" s="12"/>
      <c r="G7" s="12">
        <v>8</v>
      </c>
      <c r="H7" s="12"/>
      <c r="I7" s="12"/>
      <c r="J7" s="12"/>
      <c r="K7" s="12"/>
      <c r="L7" s="12"/>
      <c r="M7" s="14">
        <f t="shared" si="0"/>
        <v>8</v>
      </c>
    </row>
    <row r="8" spans="1:13" x14ac:dyDescent="0.25">
      <c r="A8" s="12" t="s">
        <v>399</v>
      </c>
      <c r="B8" s="12" t="s">
        <v>400</v>
      </c>
      <c r="C8" s="12" t="s">
        <v>103</v>
      </c>
      <c r="D8" s="12"/>
      <c r="E8" s="12"/>
      <c r="F8" s="12"/>
      <c r="G8" s="12"/>
      <c r="H8" s="12"/>
      <c r="I8" s="12"/>
      <c r="J8" s="12"/>
      <c r="K8" s="12"/>
      <c r="L8" s="12">
        <v>8</v>
      </c>
      <c r="M8" s="14">
        <v>8</v>
      </c>
    </row>
    <row r="9" spans="1:13" x14ac:dyDescent="0.25">
      <c r="A9" s="12" t="s">
        <v>403</v>
      </c>
      <c r="B9" s="12" t="s">
        <v>398</v>
      </c>
      <c r="C9" s="12" t="s">
        <v>3</v>
      </c>
      <c r="D9" s="12"/>
      <c r="E9" s="12"/>
      <c r="F9" s="12"/>
      <c r="G9" s="12"/>
      <c r="H9" s="12"/>
      <c r="I9" s="12"/>
      <c r="J9" s="12"/>
      <c r="K9" s="12"/>
      <c r="L9" s="12">
        <v>8</v>
      </c>
      <c r="M9" s="14">
        <v>8</v>
      </c>
    </row>
    <row r="10" spans="1:13" x14ac:dyDescent="0.25">
      <c r="A10" s="14" t="s">
        <v>214</v>
      </c>
      <c r="B10" s="14" t="s">
        <v>187</v>
      </c>
      <c r="C10" s="14" t="s">
        <v>3</v>
      </c>
      <c r="D10" s="12"/>
      <c r="E10" s="12"/>
      <c r="F10" s="12"/>
      <c r="G10" s="12"/>
      <c r="H10" s="12"/>
      <c r="I10" s="12">
        <v>8</v>
      </c>
      <c r="J10" s="12"/>
      <c r="K10" s="12"/>
      <c r="L10" s="12"/>
      <c r="M10" s="14">
        <f t="shared" si="0"/>
        <v>8</v>
      </c>
    </row>
    <row r="11" spans="1:13" x14ac:dyDescent="0.25">
      <c r="A11" s="12" t="s">
        <v>319</v>
      </c>
      <c r="B11" s="12" t="s">
        <v>320</v>
      </c>
      <c r="C11" s="12" t="s">
        <v>42</v>
      </c>
      <c r="D11" s="12"/>
      <c r="E11" s="12"/>
      <c r="F11" s="12"/>
      <c r="G11" s="12"/>
      <c r="H11" s="12"/>
      <c r="I11" s="12"/>
      <c r="J11" s="12">
        <v>8</v>
      </c>
      <c r="K11" s="12"/>
      <c r="L11" s="12"/>
      <c r="M11" s="14">
        <f>SUM(J11)</f>
        <v>8</v>
      </c>
    </row>
    <row r="12" spans="1:13" x14ac:dyDescent="0.25">
      <c r="A12" s="12" t="s">
        <v>367</v>
      </c>
      <c r="B12" s="50" t="s">
        <v>368</v>
      </c>
      <c r="C12" s="12" t="s">
        <v>42</v>
      </c>
      <c r="D12" s="12"/>
      <c r="E12" s="12"/>
      <c r="F12" s="12"/>
      <c r="G12" s="12"/>
      <c r="H12" s="12"/>
      <c r="I12" s="12"/>
      <c r="J12" s="12"/>
      <c r="K12" s="12">
        <v>8</v>
      </c>
      <c r="L12" s="12"/>
      <c r="M12" s="12">
        <v>8</v>
      </c>
    </row>
    <row r="13" spans="1:13" x14ac:dyDescent="0.25">
      <c r="A13" s="12" t="s">
        <v>214</v>
      </c>
      <c r="B13" s="12" t="s">
        <v>187</v>
      </c>
      <c r="C13" s="12" t="s">
        <v>103</v>
      </c>
      <c r="D13" s="12"/>
      <c r="E13" s="12"/>
      <c r="F13" s="12"/>
      <c r="G13" s="12"/>
      <c r="H13" s="12"/>
      <c r="I13" s="12"/>
      <c r="J13" s="12"/>
      <c r="K13" s="12">
        <v>8</v>
      </c>
      <c r="L13" s="12"/>
      <c r="M13" s="12">
        <f>SUM(D13:K13)</f>
        <v>8</v>
      </c>
    </row>
    <row r="14" spans="1:13" x14ac:dyDescent="0.25">
      <c r="A14" s="12" t="s">
        <v>225</v>
      </c>
      <c r="B14" s="12" t="s">
        <v>226</v>
      </c>
      <c r="C14" s="12" t="s">
        <v>94</v>
      </c>
      <c r="D14" s="12"/>
      <c r="E14" s="12"/>
      <c r="F14" s="12">
        <v>7</v>
      </c>
      <c r="G14" s="12"/>
      <c r="H14" s="12"/>
      <c r="I14" s="12"/>
      <c r="J14" s="12"/>
      <c r="K14" s="12"/>
      <c r="L14" s="12"/>
      <c r="M14" s="14">
        <f>SUM(D14:I14)</f>
        <v>7</v>
      </c>
    </row>
    <row r="15" spans="1:13" x14ac:dyDescent="0.25">
      <c r="A15" s="12" t="s">
        <v>252</v>
      </c>
      <c r="B15" s="12" t="s">
        <v>253</v>
      </c>
      <c r="C15" s="12" t="s">
        <v>42</v>
      </c>
      <c r="D15" s="12"/>
      <c r="E15" s="12"/>
      <c r="F15" s="12"/>
      <c r="G15" s="12">
        <v>7</v>
      </c>
      <c r="H15" s="12"/>
      <c r="I15" s="12"/>
      <c r="J15" s="12"/>
      <c r="K15" s="12"/>
      <c r="L15" s="12"/>
      <c r="M15" s="14">
        <f>SUM(D15:I15)</f>
        <v>7</v>
      </c>
    </row>
    <row r="16" spans="1:13" x14ac:dyDescent="0.25">
      <c r="A16" s="14" t="s">
        <v>299</v>
      </c>
      <c r="B16" s="14" t="s">
        <v>300</v>
      </c>
      <c r="C16" s="14" t="s">
        <v>42</v>
      </c>
      <c r="D16" s="12"/>
      <c r="E16" s="12"/>
      <c r="F16" s="12"/>
      <c r="G16" s="12"/>
      <c r="H16" s="12"/>
      <c r="I16" s="12">
        <v>7</v>
      </c>
      <c r="J16" s="12"/>
      <c r="K16" s="12"/>
      <c r="L16" s="12"/>
      <c r="M16" s="14">
        <f>SUM(D16:I16)</f>
        <v>7</v>
      </c>
    </row>
    <row r="17" spans="1:13" x14ac:dyDescent="0.25">
      <c r="A17" s="12" t="s">
        <v>322</v>
      </c>
      <c r="B17" s="12" t="s">
        <v>323</v>
      </c>
      <c r="C17" s="12" t="s">
        <v>42</v>
      </c>
      <c r="D17" s="12"/>
      <c r="E17" s="12"/>
      <c r="F17" s="12"/>
      <c r="G17" s="12"/>
      <c r="H17" s="12"/>
      <c r="I17" s="12"/>
      <c r="J17" s="12">
        <v>7</v>
      </c>
      <c r="K17" s="12"/>
      <c r="L17" s="12"/>
      <c r="M17" s="14">
        <f>SUM(J17)</f>
        <v>7</v>
      </c>
    </row>
    <row r="18" spans="1:13" x14ac:dyDescent="0.25">
      <c r="A18" s="12" t="s">
        <v>355</v>
      </c>
      <c r="B18" s="12" t="s">
        <v>347</v>
      </c>
      <c r="C18" s="12" t="s">
        <v>94</v>
      </c>
      <c r="D18" s="12"/>
      <c r="E18" s="12"/>
      <c r="F18" s="12"/>
      <c r="G18" s="12"/>
      <c r="H18" s="12"/>
      <c r="I18" s="12"/>
      <c r="J18" s="12"/>
      <c r="K18" s="12">
        <v>7</v>
      </c>
      <c r="L18" s="12"/>
      <c r="M18" s="12">
        <f>SUM(D18:K18)</f>
        <v>7</v>
      </c>
    </row>
    <row r="19" spans="1:13" x14ac:dyDescent="0.25">
      <c r="A19" s="50" t="s">
        <v>369</v>
      </c>
      <c r="B19" s="12" t="s">
        <v>370</v>
      </c>
      <c r="C19" s="12" t="s">
        <v>42</v>
      </c>
      <c r="D19" s="12"/>
      <c r="E19" s="12"/>
      <c r="F19" s="12"/>
      <c r="G19" s="12"/>
      <c r="H19" s="12"/>
      <c r="I19" s="12"/>
      <c r="J19" s="12"/>
      <c r="K19" s="12">
        <v>7</v>
      </c>
      <c r="L19" s="12"/>
      <c r="M19" s="12">
        <f>SUM(D19:K19)</f>
        <v>7</v>
      </c>
    </row>
    <row r="20" spans="1:13" x14ac:dyDescent="0.25">
      <c r="A20" s="12" t="s">
        <v>246</v>
      </c>
      <c r="B20" s="12" t="s">
        <v>247</v>
      </c>
      <c r="C20" s="12" t="s">
        <v>42</v>
      </c>
      <c r="D20" s="12"/>
      <c r="E20" s="12"/>
      <c r="F20" s="12"/>
      <c r="G20" s="12">
        <v>6</v>
      </c>
      <c r="H20" s="12"/>
      <c r="I20" s="12"/>
      <c r="J20" s="12"/>
      <c r="K20" s="12"/>
      <c r="L20" s="12"/>
      <c r="M20" s="14">
        <f>SUM(D20:I20)</f>
        <v>6</v>
      </c>
    </row>
    <row r="21" spans="1:13" x14ac:dyDescent="0.25">
      <c r="A21" s="12" t="s">
        <v>321</v>
      </c>
      <c r="B21" s="12" t="s">
        <v>153</v>
      </c>
      <c r="C21" s="12" t="s">
        <v>42</v>
      </c>
      <c r="D21" s="12"/>
      <c r="E21" s="12"/>
      <c r="F21" s="12"/>
      <c r="G21" s="12"/>
      <c r="H21" s="12"/>
      <c r="I21" s="12"/>
      <c r="J21" s="12">
        <v>6</v>
      </c>
      <c r="K21" s="12"/>
      <c r="L21" s="12"/>
      <c r="M21" s="12">
        <f>SUM(J21)</f>
        <v>6</v>
      </c>
    </row>
    <row r="22" spans="1:13" x14ac:dyDescent="0.25">
      <c r="A22" s="12" t="s">
        <v>358</v>
      </c>
      <c r="B22" s="12" t="s">
        <v>346</v>
      </c>
      <c r="C22" s="12" t="s">
        <v>94</v>
      </c>
      <c r="D22" s="12"/>
      <c r="E22" s="12"/>
      <c r="F22" s="12"/>
      <c r="G22" s="12"/>
      <c r="H22" s="12"/>
      <c r="I22" s="12"/>
      <c r="J22" s="12"/>
      <c r="K22" s="12">
        <v>2</v>
      </c>
      <c r="L22" s="12"/>
      <c r="M22" s="12">
        <f>SUM(D22:K22)</f>
        <v>2</v>
      </c>
    </row>
  </sheetData>
  <sortState ref="A3:M20">
    <sortCondition descending="1" ref="M3:M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N20" sqref="N20"/>
    </sheetView>
  </sheetViews>
  <sheetFormatPr defaultRowHeight="15" x14ac:dyDescent="0.25"/>
  <cols>
    <col min="1" max="1" width="33.28515625" bestFit="1" customWidth="1"/>
    <col min="2" max="2" width="26.85546875" bestFit="1" customWidth="1"/>
    <col min="3" max="3" width="3.85546875" bestFit="1" customWidth="1"/>
    <col min="4" max="4" width="4.85546875" bestFit="1" customWidth="1"/>
    <col min="8" max="8" width="7.140625" bestFit="1" customWidth="1"/>
    <col min="9" max="10" width="7.140625" customWidth="1"/>
    <col min="11" max="11" width="3" bestFit="1" customWidth="1"/>
  </cols>
  <sheetData>
    <row r="1" spans="1:12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2"/>
    </row>
    <row r="2" spans="1:12" x14ac:dyDescent="0.25">
      <c r="A2" s="6" t="s">
        <v>10</v>
      </c>
      <c r="B2" s="3"/>
      <c r="C2" s="3"/>
      <c r="D2" s="4" t="s">
        <v>92</v>
      </c>
      <c r="E2" s="3" t="s">
        <v>93</v>
      </c>
      <c r="F2" s="11">
        <v>44059</v>
      </c>
      <c r="G2" s="11">
        <v>44066</v>
      </c>
      <c r="H2" s="11">
        <v>44073</v>
      </c>
      <c r="I2" s="11">
        <v>44087</v>
      </c>
      <c r="J2" s="11">
        <v>44094</v>
      </c>
      <c r="K2" s="5"/>
    </row>
    <row r="3" spans="1:12" x14ac:dyDescent="0.25">
      <c r="A3" s="12" t="s">
        <v>161</v>
      </c>
      <c r="B3" s="12" t="s">
        <v>254</v>
      </c>
      <c r="C3" s="12" t="s">
        <v>3</v>
      </c>
      <c r="D3" s="13"/>
      <c r="E3" s="12"/>
      <c r="F3" s="12"/>
      <c r="G3" s="12">
        <v>8</v>
      </c>
      <c r="H3" s="12">
        <v>2</v>
      </c>
      <c r="I3" s="12">
        <v>8</v>
      </c>
      <c r="J3" s="12">
        <v>8</v>
      </c>
      <c r="K3" s="13">
        <f>SUM(D3:J3)</f>
        <v>26</v>
      </c>
      <c r="L3" s="34" t="s">
        <v>269</v>
      </c>
    </row>
    <row r="4" spans="1:12" x14ac:dyDescent="0.25">
      <c r="A4" s="12" t="s">
        <v>1</v>
      </c>
      <c r="B4" s="12" t="s">
        <v>2</v>
      </c>
      <c r="C4" s="12" t="s">
        <v>3</v>
      </c>
      <c r="D4" s="13">
        <v>5</v>
      </c>
      <c r="E4" s="12">
        <v>3</v>
      </c>
      <c r="F4" s="12">
        <v>2</v>
      </c>
      <c r="G4" s="12">
        <v>7</v>
      </c>
      <c r="H4" s="12">
        <v>2</v>
      </c>
      <c r="I4" s="12"/>
      <c r="J4" s="12"/>
      <c r="K4" s="13">
        <f>SUM(D4:I4)</f>
        <v>19</v>
      </c>
      <c r="L4" s="34" t="s">
        <v>269</v>
      </c>
    </row>
    <row r="5" spans="1:12" x14ac:dyDescent="0.25">
      <c r="A5" s="12" t="s">
        <v>15</v>
      </c>
      <c r="B5" s="12" t="s">
        <v>16</v>
      </c>
      <c r="C5" s="12" t="s">
        <v>3</v>
      </c>
      <c r="D5" s="13">
        <v>6</v>
      </c>
      <c r="E5" s="12">
        <v>5</v>
      </c>
      <c r="F5" s="12"/>
      <c r="G5" s="12"/>
      <c r="H5" s="12"/>
      <c r="I5" s="12"/>
      <c r="J5" s="12"/>
      <c r="K5" s="13">
        <f t="shared" ref="K3:K17" si="0">SUM(D5:I5)</f>
        <v>11</v>
      </c>
      <c r="L5" s="34" t="s">
        <v>269</v>
      </c>
    </row>
    <row r="6" spans="1:12" x14ac:dyDescent="0.25">
      <c r="A6" s="14" t="s">
        <v>82</v>
      </c>
      <c r="B6" s="14" t="s">
        <v>83</v>
      </c>
      <c r="C6" s="14" t="s">
        <v>3</v>
      </c>
      <c r="D6" s="13"/>
      <c r="E6" s="12">
        <v>2</v>
      </c>
      <c r="F6" s="12">
        <v>8</v>
      </c>
      <c r="G6" s="12"/>
      <c r="H6" s="12"/>
      <c r="I6" s="12"/>
      <c r="J6" s="12"/>
      <c r="K6" s="13">
        <f t="shared" si="0"/>
        <v>10</v>
      </c>
      <c r="L6" s="34" t="s">
        <v>269</v>
      </c>
    </row>
    <row r="7" spans="1:12" x14ac:dyDescent="0.25">
      <c r="A7" s="12" t="s">
        <v>11</v>
      </c>
      <c r="B7" s="12" t="s">
        <v>12</v>
      </c>
      <c r="C7" s="12" t="s">
        <v>3</v>
      </c>
      <c r="D7" s="13">
        <v>8</v>
      </c>
      <c r="E7" s="12"/>
      <c r="F7" s="12"/>
      <c r="G7" s="12"/>
      <c r="H7" s="12"/>
      <c r="I7" s="12"/>
      <c r="J7" s="12"/>
      <c r="K7" s="13">
        <f t="shared" si="0"/>
        <v>8</v>
      </c>
      <c r="L7" s="34" t="s">
        <v>269</v>
      </c>
    </row>
    <row r="8" spans="1:12" x14ac:dyDescent="0.25">
      <c r="A8" s="14" t="s">
        <v>84</v>
      </c>
      <c r="B8" s="14" t="s">
        <v>85</v>
      </c>
      <c r="C8" s="14" t="s">
        <v>3</v>
      </c>
      <c r="D8" s="13"/>
      <c r="E8" s="12">
        <v>8</v>
      </c>
      <c r="F8" s="12"/>
      <c r="G8" s="12"/>
      <c r="H8" s="12"/>
      <c r="I8" s="12"/>
      <c r="J8" s="12"/>
      <c r="K8" s="13">
        <f t="shared" si="0"/>
        <v>8</v>
      </c>
      <c r="L8" s="34" t="s">
        <v>269</v>
      </c>
    </row>
    <row r="9" spans="1:12" x14ac:dyDescent="0.25">
      <c r="A9" s="14" t="s">
        <v>230</v>
      </c>
      <c r="B9" s="14" t="s">
        <v>279</v>
      </c>
      <c r="C9" s="12"/>
      <c r="D9" s="13"/>
      <c r="E9" s="12"/>
      <c r="F9" s="12"/>
      <c r="G9" s="12"/>
      <c r="H9" s="12">
        <v>8</v>
      </c>
      <c r="I9" s="12"/>
      <c r="J9" s="12"/>
      <c r="K9" s="13">
        <f t="shared" si="0"/>
        <v>8</v>
      </c>
      <c r="L9" s="34" t="s">
        <v>269</v>
      </c>
    </row>
    <row r="10" spans="1:12" x14ac:dyDescent="0.25">
      <c r="A10" s="14" t="s">
        <v>373</v>
      </c>
      <c r="B10" s="14" t="s">
        <v>374</v>
      </c>
      <c r="C10" s="12" t="s">
        <v>3</v>
      </c>
      <c r="D10" s="13"/>
      <c r="E10" s="12"/>
      <c r="F10" s="12"/>
      <c r="G10" s="12"/>
      <c r="H10" s="12"/>
      <c r="I10" s="12"/>
      <c r="J10" s="12">
        <v>7</v>
      </c>
      <c r="K10" s="13">
        <v>7</v>
      </c>
      <c r="L10" s="34" t="s">
        <v>269</v>
      </c>
    </row>
    <row r="11" spans="1:12" x14ac:dyDescent="0.25">
      <c r="A11" s="12" t="s">
        <v>13</v>
      </c>
      <c r="B11" s="12" t="s">
        <v>14</v>
      </c>
      <c r="C11" s="12" t="s">
        <v>3</v>
      </c>
      <c r="D11" s="13">
        <v>7</v>
      </c>
      <c r="E11" s="12"/>
      <c r="F11" s="12"/>
      <c r="G11" s="12"/>
      <c r="H11" s="12"/>
      <c r="I11" s="12"/>
      <c r="J11" s="12"/>
      <c r="K11" s="13">
        <f t="shared" si="0"/>
        <v>7</v>
      </c>
      <c r="L11" s="34" t="s">
        <v>269</v>
      </c>
    </row>
    <row r="12" spans="1:12" x14ac:dyDescent="0.25">
      <c r="A12" s="14" t="s">
        <v>86</v>
      </c>
      <c r="B12" s="14" t="s">
        <v>87</v>
      </c>
      <c r="C12" s="14" t="s">
        <v>3</v>
      </c>
      <c r="D12" s="13"/>
      <c r="E12" s="12">
        <v>7</v>
      </c>
      <c r="F12" s="12"/>
      <c r="G12" s="12"/>
      <c r="H12" s="12"/>
      <c r="I12" s="12"/>
      <c r="J12" s="12"/>
      <c r="K12" s="13">
        <f t="shared" si="0"/>
        <v>7</v>
      </c>
      <c r="L12" s="34" t="s">
        <v>269</v>
      </c>
    </row>
    <row r="13" spans="1:12" x14ac:dyDescent="0.25">
      <c r="A13" s="12" t="s">
        <v>324</v>
      </c>
      <c r="B13" s="12" t="s">
        <v>325</v>
      </c>
      <c r="C13" s="12" t="s">
        <v>3</v>
      </c>
      <c r="D13" s="13"/>
      <c r="E13" s="12"/>
      <c r="F13" s="12"/>
      <c r="G13" s="12"/>
      <c r="H13" s="12"/>
      <c r="I13" s="12">
        <v>7</v>
      </c>
      <c r="J13" s="12"/>
      <c r="K13" s="13">
        <f t="shared" si="0"/>
        <v>7</v>
      </c>
      <c r="L13" s="34" t="s">
        <v>269</v>
      </c>
    </row>
    <row r="14" spans="1:12" x14ac:dyDescent="0.25">
      <c r="A14" s="14" t="s">
        <v>88</v>
      </c>
      <c r="B14" s="14" t="s">
        <v>89</v>
      </c>
      <c r="C14" s="14" t="s">
        <v>3</v>
      </c>
      <c r="D14" s="13"/>
      <c r="E14" s="12">
        <v>6</v>
      </c>
      <c r="F14" s="12"/>
      <c r="G14" s="12"/>
      <c r="H14" s="12"/>
      <c r="I14" s="12"/>
      <c r="J14" s="12"/>
      <c r="K14" s="13">
        <f t="shared" si="0"/>
        <v>6</v>
      </c>
      <c r="L14" s="34" t="s">
        <v>269</v>
      </c>
    </row>
    <row r="15" spans="1:12" x14ac:dyDescent="0.25">
      <c r="A15" s="12" t="s">
        <v>4</v>
      </c>
      <c r="B15" s="12" t="s">
        <v>5</v>
      </c>
      <c r="C15" s="12" t="s">
        <v>3</v>
      </c>
      <c r="D15" s="13">
        <v>4</v>
      </c>
      <c r="E15" s="12"/>
      <c r="F15" s="12"/>
      <c r="G15" s="12"/>
      <c r="H15" s="12"/>
      <c r="I15" s="12"/>
      <c r="J15" s="12"/>
      <c r="K15" s="13">
        <f t="shared" si="0"/>
        <v>4</v>
      </c>
      <c r="L15" s="34" t="s">
        <v>269</v>
      </c>
    </row>
    <row r="16" spans="1:12" x14ac:dyDescent="0.25">
      <c r="A16" s="14" t="s">
        <v>90</v>
      </c>
      <c r="B16" s="14" t="s">
        <v>91</v>
      </c>
      <c r="C16" s="14" t="s">
        <v>3</v>
      </c>
      <c r="D16" s="13"/>
      <c r="E16" s="12">
        <v>4</v>
      </c>
      <c r="F16" s="12"/>
      <c r="G16" s="12"/>
      <c r="H16" s="12"/>
      <c r="I16" s="12"/>
      <c r="J16" s="12"/>
      <c r="K16" s="13">
        <f t="shared" si="0"/>
        <v>4</v>
      </c>
      <c r="L16" s="34" t="s">
        <v>269</v>
      </c>
    </row>
    <row r="17" spans="1:12" x14ac:dyDescent="0.25">
      <c r="A17" s="12" t="s">
        <v>6</v>
      </c>
      <c r="B17" s="12" t="s">
        <v>7</v>
      </c>
      <c r="C17" s="12" t="s">
        <v>3</v>
      </c>
      <c r="D17" s="13">
        <v>3</v>
      </c>
      <c r="E17" s="12"/>
      <c r="F17" s="12"/>
      <c r="G17" s="12"/>
      <c r="H17" s="12"/>
      <c r="I17" s="12"/>
      <c r="J17" s="12"/>
      <c r="K17" s="13">
        <f t="shared" si="0"/>
        <v>3</v>
      </c>
      <c r="L17" s="34" t="s">
        <v>269</v>
      </c>
    </row>
    <row r="18" spans="1:12" x14ac:dyDescent="0.25">
      <c r="A18" s="12"/>
      <c r="B18" s="12"/>
      <c r="C18" s="12"/>
      <c r="D18" s="13"/>
      <c r="E18" s="12"/>
      <c r="F18" s="12"/>
      <c r="G18" s="12"/>
      <c r="H18" s="12"/>
      <c r="I18" s="12"/>
      <c r="J18" s="12"/>
      <c r="K18" s="13">
        <f t="shared" ref="K18:K20" si="1">SUM(D18:H18)</f>
        <v>0</v>
      </c>
      <c r="L18" s="34" t="s">
        <v>269</v>
      </c>
    </row>
    <row r="19" spans="1:12" x14ac:dyDescent="0.25">
      <c r="A19" s="22"/>
      <c r="B19" s="22"/>
      <c r="C19" s="22"/>
      <c r="D19" s="23"/>
      <c r="E19" s="22"/>
      <c r="F19" s="22"/>
      <c r="G19" s="22"/>
      <c r="H19" s="20"/>
      <c r="I19" s="20"/>
      <c r="J19" s="20"/>
      <c r="K19" s="21">
        <f t="shared" si="1"/>
        <v>0</v>
      </c>
      <c r="L19" s="34" t="s">
        <v>269</v>
      </c>
    </row>
    <row r="20" spans="1:12" x14ac:dyDescent="0.25">
      <c r="A20" s="12" t="s">
        <v>255</v>
      </c>
      <c r="B20" s="12" t="s">
        <v>256</v>
      </c>
      <c r="C20" s="12" t="s">
        <v>42</v>
      </c>
      <c r="D20" s="13"/>
      <c r="E20" s="12"/>
      <c r="F20" s="12"/>
      <c r="G20" s="12">
        <v>8</v>
      </c>
      <c r="H20" s="12">
        <v>8</v>
      </c>
      <c r="I20" s="12"/>
      <c r="J20" s="12"/>
      <c r="K20" s="13">
        <f t="shared" si="1"/>
        <v>16</v>
      </c>
      <c r="L20" s="34" t="s">
        <v>269</v>
      </c>
    </row>
    <row r="21" spans="1:12" x14ac:dyDescent="0.25">
      <c r="A21" s="1"/>
      <c r="B21" s="1" t="s">
        <v>17</v>
      </c>
      <c r="C21" s="1"/>
      <c r="D21" s="2"/>
      <c r="E21" s="1"/>
      <c r="F21" s="1"/>
      <c r="G21" s="1"/>
      <c r="H21" s="1"/>
      <c r="I21" s="1"/>
      <c r="J21" s="1"/>
      <c r="K21" s="2"/>
    </row>
  </sheetData>
  <sortState ref="A3:K4">
    <sortCondition descending="1" ref="K3:K4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B29" sqref="B29"/>
    </sheetView>
  </sheetViews>
  <sheetFormatPr defaultRowHeight="15" x14ac:dyDescent="0.25"/>
  <cols>
    <col min="1" max="1" width="33.28515625" bestFit="1" customWidth="1"/>
    <col min="2" max="2" width="26.85546875" bestFit="1" customWidth="1"/>
    <col min="3" max="3" width="3.85546875" bestFit="1" customWidth="1"/>
    <col min="7" max="7" width="7.140625" bestFit="1" customWidth="1"/>
    <col min="8" max="12" width="7.140625" customWidth="1"/>
    <col min="13" max="13" width="3" bestFit="1" customWidth="1"/>
  </cols>
  <sheetData>
    <row r="1" spans="1:14" x14ac:dyDescent="0.25">
      <c r="A1" s="6" t="s">
        <v>18</v>
      </c>
      <c r="B1" s="3" t="s">
        <v>17</v>
      </c>
      <c r="C1" s="3"/>
      <c r="D1" s="5"/>
      <c r="E1" s="3"/>
      <c r="F1" s="11">
        <v>44059</v>
      </c>
      <c r="G1" s="11">
        <v>44065</v>
      </c>
      <c r="H1" s="11">
        <v>44066</v>
      </c>
      <c r="I1" s="11">
        <v>44073</v>
      </c>
      <c r="J1" s="11">
        <v>44074</v>
      </c>
      <c r="K1" s="11">
        <v>44087</v>
      </c>
      <c r="L1" s="11">
        <v>44094</v>
      </c>
      <c r="M1" s="5"/>
      <c r="N1" s="34" t="s">
        <v>375</v>
      </c>
    </row>
    <row r="2" spans="1:14" x14ac:dyDescent="0.25">
      <c r="A2" s="14" t="s">
        <v>15</v>
      </c>
      <c r="B2" s="14" t="s">
        <v>16</v>
      </c>
      <c r="C2" s="14" t="s">
        <v>3</v>
      </c>
      <c r="D2" s="13">
        <v>8</v>
      </c>
      <c r="E2" s="12">
        <v>7</v>
      </c>
      <c r="F2" s="12">
        <v>8</v>
      </c>
      <c r="G2" s="12"/>
      <c r="H2" s="12">
        <v>7</v>
      </c>
      <c r="I2" s="12">
        <v>7</v>
      </c>
      <c r="J2" s="12"/>
      <c r="K2" s="12">
        <v>6</v>
      </c>
      <c r="L2" s="12">
        <v>7</v>
      </c>
      <c r="M2" s="13">
        <f>SUM(D2:L2)</f>
        <v>50</v>
      </c>
      <c r="N2" s="34" t="s">
        <v>269</v>
      </c>
    </row>
    <row r="3" spans="1:14" x14ac:dyDescent="0.25">
      <c r="A3" s="14" t="s">
        <v>86</v>
      </c>
      <c r="B3" s="14" t="s">
        <v>87</v>
      </c>
      <c r="C3" s="14" t="s">
        <v>3</v>
      </c>
      <c r="D3" s="13"/>
      <c r="E3" s="12">
        <v>2</v>
      </c>
      <c r="F3" s="12"/>
      <c r="G3" s="12"/>
      <c r="H3" s="12">
        <v>8</v>
      </c>
      <c r="I3" s="12">
        <v>8</v>
      </c>
      <c r="J3" s="12"/>
      <c r="K3" s="12">
        <v>8</v>
      </c>
      <c r="L3" s="12">
        <v>8</v>
      </c>
      <c r="M3" s="13">
        <f>SUM(D3:L3)</f>
        <v>34</v>
      </c>
      <c r="N3" s="34" t="s">
        <v>269</v>
      </c>
    </row>
    <row r="4" spans="1:14" x14ac:dyDescent="0.25">
      <c r="A4" s="12" t="s">
        <v>99</v>
      </c>
      <c r="B4" s="12" t="s">
        <v>100</v>
      </c>
      <c r="C4" s="14" t="s">
        <v>103</v>
      </c>
      <c r="D4" s="13"/>
      <c r="E4" s="12">
        <v>3</v>
      </c>
      <c r="F4" s="12">
        <v>6</v>
      </c>
      <c r="G4" s="12">
        <v>8</v>
      </c>
      <c r="H4" s="12"/>
      <c r="I4" s="12"/>
      <c r="J4" s="12">
        <v>8</v>
      </c>
      <c r="K4" s="12"/>
      <c r="L4" s="12"/>
      <c r="M4" s="13">
        <f t="shared" ref="M4:M24" si="0">SUM(D4:K4)</f>
        <v>25</v>
      </c>
      <c r="N4" s="34" t="s">
        <v>269</v>
      </c>
    </row>
    <row r="5" spans="1:14" x14ac:dyDescent="0.25">
      <c r="A5" s="12" t="s">
        <v>161</v>
      </c>
      <c r="B5" s="12" t="s">
        <v>254</v>
      </c>
      <c r="C5" s="12" t="s">
        <v>3</v>
      </c>
      <c r="D5" s="12"/>
      <c r="E5" s="12"/>
      <c r="F5" s="12"/>
      <c r="G5" s="12"/>
      <c r="H5" s="12">
        <v>6</v>
      </c>
      <c r="I5" s="12">
        <v>4</v>
      </c>
      <c r="J5" s="12"/>
      <c r="K5" s="12">
        <v>2</v>
      </c>
      <c r="L5" s="12">
        <v>6</v>
      </c>
      <c r="M5" s="13">
        <f>SUM(D5:L5)</f>
        <v>18</v>
      </c>
      <c r="N5" s="34" t="s">
        <v>269</v>
      </c>
    </row>
    <row r="6" spans="1:14" x14ac:dyDescent="0.25">
      <c r="A6" s="14" t="s">
        <v>88</v>
      </c>
      <c r="B6" s="14" t="s">
        <v>89</v>
      </c>
      <c r="C6" s="14" t="s">
        <v>3</v>
      </c>
      <c r="D6" s="13"/>
      <c r="E6" s="12"/>
      <c r="F6" s="12"/>
      <c r="G6" s="12"/>
      <c r="H6" s="12"/>
      <c r="I6" s="12">
        <v>5</v>
      </c>
      <c r="J6" s="12"/>
      <c r="K6" s="12">
        <v>5</v>
      </c>
      <c r="L6" s="12"/>
      <c r="M6" s="13">
        <f t="shared" si="0"/>
        <v>10</v>
      </c>
      <c r="N6" s="34" t="s">
        <v>269</v>
      </c>
    </row>
    <row r="7" spans="1:14" x14ac:dyDescent="0.25">
      <c r="A7" s="14" t="s">
        <v>88</v>
      </c>
      <c r="B7" s="14" t="s">
        <v>89</v>
      </c>
      <c r="C7" s="14" t="s">
        <v>94</v>
      </c>
      <c r="D7" s="13"/>
      <c r="E7" s="12">
        <v>8</v>
      </c>
      <c r="F7" s="12"/>
      <c r="G7" s="12"/>
      <c r="H7" s="12"/>
      <c r="I7" s="12"/>
      <c r="J7" s="12"/>
      <c r="K7" s="12"/>
      <c r="L7" s="12"/>
      <c r="M7" s="13">
        <f t="shared" si="0"/>
        <v>8</v>
      </c>
      <c r="N7" s="34" t="s">
        <v>269</v>
      </c>
    </row>
    <row r="8" spans="1:14" x14ac:dyDescent="0.25">
      <c r="A8" s="12" t="s">
        <v>163</v>
      </c>
      <c r="B8" s="12" t="s">
        <v>164</v>
      </c>
      <c r="C8" s="14" t="s">
        <v>103</v>
      </c>
      <c r="D8" s="13"/>
      <c r="E8" s="12"/>
      <c r="F8" s="12">
        <v>7</v>
      </c>
      <c r="G8" s="12"/>
      <c r="H8" s="12"/>
      <c r="I8" s="12"/>
      <c r="J8" s="12"/>
      <c r="K8" s="12"/>
      <c r="L8" s="12"/>
      <c r="M8" s="13">
        <f t="shared" si="0"/>
        <v>7</v>
      </c>
      <c r="N8" s="34" t="s">
        <v>269</v>
      </c>
    </row>
    <row r="9" spans="1:14" x14ac:dyDescent="0.25">
      <c r="A9" s="12" t="s">
        <v>230</v>
      </c>
      <c r="B9" s="12" t="s">
        <v>231</v>
      </c>
      <c r="C9" s="12" t="s">
        <v>3</v>
      </c>
      <c r="D9" s="13"/>
      <c r="E9" s="12"/>
      <c r="F9" s="12"/>
      <c r="G9" s="12">
        <v>7</v>
      </c>
      <c r="H9" s="12"/>
      <c r="I9" s="12"/>
      <c r="J9" s="12"/>
      <c r="K9" s="12"/>
      <c r="L9" s="12"/>
      <c r="M9" s="13">
        <f t="shared" si="0"/>
        <v>7</v>
      </c>
      <c r="N9" s="34" t="s">
        <v>269</v>
      </c>
    </row>
    <row r="10" spans="1:14" x14ac:dyDescent="0.25">
      <c r="A10" s="12" t="s">
        <v>19</v>
      </c>
      <c r="B10" s="12" t="s">
        <v>20</v>
      </c>
      <c r="C10" s="12" t="s">
        <v>3</v>
      </c>
      <c r="D10" s="13">
        <v>7</v>
      </c>
      <c r="E10" s="12"/>
      <c r="F10" s="12"/>
      <c r="G10" s="12"/>
      <c r="H10" s="12"/>
      <c r="I10" s="12"/>
      <c r="J10" s="12"/>
      <c r="K10" s="12"/>
      <c r="L10" s="12"/>
      <c r="M10" s="13">
        <f t="shared" si="0"/>
        <v>7</v>
      </c>
      <c r="N10" s="34" t="s">
        <v>269</v>
      </c>
    </row>
    <row r="11" spans="1:14" x14ac:dyDescent="0.25">
      <c r="A11" s="42" t="s">
        <v>261</v>
      </c>
      <c r="B11" s="42" t="s">
        <v>326</v>
      </c>
      <c r="C11" s="12" t="s">
        <v>3</v>
      </c>
      <c r="D11" s="13"/>
      <c r="E11" s="12"/>
      <c r="F11" s="12"/>
      <c r="G11" s="12"/>
      <c r="H11" s="12"/>
      <c r="I11" s="12"/>
      <c r="J11" s="12"/>
      <c r="K11" s="12">
        <v>7</v>
      </c>
      <c r="L11" s="12"/>
      <c r="M11" s="13">
        <f t="shared" si="0"/>
        <v>7</v>
      </c>
      <c r="N11" s="34" t="s">
        <v>269</v>
      </c>
    </row>
    <row r="12" spans="1:14" x14ac:dyDescent="0.25">
      <c r="A12" s="14" t="s">
        <v>95</v>
      </c>
      <c r="B12" s="14" t="s">
        <v>96</v>
      </c>
      <c r="C12" s="14" t="s">
        <v>3</v>
      </c>
      <c r="D12" s="13"/>
      <c r="E12" s="12">
        <v>6</v>
      </c>
      <c r="F12" s="12"/>
      <c r="G12" s="12"/>
      <c r="H12" s="12"/>
      <c r="I12" s="12"/>
      <c r="J12" s="12"/>
      <c r="K12" s="12"/>
      <c r="L12" s="12"/>
      <c r="M12" s="13">
        <f t="shared" si="0"/>
        <v>6</v>
      </c>
      <c r="N12" s="34" t="s">
        <v>269</v>
      </c>
    </row>
    <row r="13" spans="1:14" x14ac:dyDescent="0.25">
      <c r="A13" s="12" t="s">
        <v>21</v>
      </c>
      <c r="B13" s="12" t="s">
        <v>22</v>
      </c>
      <c r="C13" s="12" t="s">
        <v>3</v>
      </c>
      <c r="D13" s="13">
        <v>6</v>
      </c>
      <c r="E13" s="12"/>
      <c r="F13" s="12"/>
      <c r="G13" s="12"/>
      <c r="H13" s="12"/>
      <c r="I13" s="12"/>
      <c r="J13" s="12"/>
      <c r="K13" s="12"/>
      <c r="L13" s="12"/>
      <c r="M13" s="13">
        <f t="shared" si="0"/>
        <v>6</v>
      </c>
      <c r="N13" s="34" t="s">
        <v>269</v>
      </c>
    </row>
    <row r="14" spans="1:14" x14ac:dyDescent="0.25">
      <c r="A14" s="14" t="s">
        <v>230</v>
      </c>
      <c r="B14" s="14" t="s">
        <v>279</v>
      </c>
      <c r="C14" s="14" t="s">
        <v>3</v>
      </c>
      <c r="D14" s="13"/>
      <c r="E14" s="12"/>
      <c r="F14" s="12"/>
      <c r="G14" s="12"/>
      <c r="H14" s="12"/>
      <c r="I14" s="12">
        <v>6</v>
      </c>
      <c r="J14" s="12"/>
      <c r="K14" s="12"/>
      <c r="L14" s="12"/>
      <c r="M14" s="13">
        <f t="shared" si="0"/>
        <v>6</v>
      </c>
      <c r="N14" s="34" t="s">
        <v>269</v>
      </c>
    </row>
    <row r="15" spans="1:14" x14ac:dyDescent="0.25">
      <c r="A15" s="12" t="s">
        <v>23</v>
      </c>
      <c r="B15" s="12" t="s">
        <v>24</v>
      </c>
      <c r="C15" s="12" t="s">
        <v>3</v>
      </c>
      <c r="D15" s="15">
        <v>5</v>
      </c>
      <c r="E15" s="12"/>
      <c r="F15" s="12"/>
      <c r="G15" s="12"/>
      <c r="H15" s="12"/>
      <c r="I15" s="12"/>
      <c r="J15" s="12"/>
      <c r="K15" s="12"/>
      <c r="L15" s="12"/>
      <c r="M15" s="13">
        <f t="shared" si="0"/>
        <v>5</v>
      </c>
      <c r="N15" s="34" t="s">
        <v>269</v>
      </c>
    </row>
    <row r="16" spans="1:14" x14ac:dyDescent="0.25">
      <c r="A16" s="12" t="s">
        <v>165</v>
      </c>
      <c r="B16" s="12" t="s">
        <v>166</v>
      </c>
      <c r="C16" s="14" t="s">
        <v>103</v>
      </c>
      <c r="D16" s="13"/>
      <c r="E16" s="12"/>
      <c r="F16" s="12">
        <v>5</v>
      </c>
      <c r="G16" s="12"/>
      <c r="H16" s="12"/>
      <c r="I16" s="12"/>
      <c r="J16" s="12"/>
      <c r="K16" s="12"/>
      <c r="L16" s="12"/>
      <c r="M16" s="13">
        <f t="shared" si="0"/>
        <v>5</v>
      </c>
      <c r="N16" s="34" t="s">
        <v>269</v>
      </c>
    </row>
    <row r="17" spans="1:14" x14ac:dyDescent="0.25">
      <c r="A17" s="14" t="s">
        <v>90</v>
      </c>
      <c r="B17" s="14" t="s">
        <v>91</v>
      </c>
      <c r="C17" s="14" t="s">
        <v>94</v>
      </c>
      <c r="D17" s="13"/>
      <c r="E17" s="12">
        <v>5</v>
      </c>
      <c r="F17" s="12"/>
      <c r="G17" s="12"/>
      <c r="H17" s="12"/>
      <c r="I17" s="12"/>
      <c r="J17" s="12"/>
      <c r="K17" s="12"/>
      <c r="L17" s="12"/>
      <c r="M17" s="13">
        <f t="shared" si="0"/>
        <v>5</v>
      </c>
      <c r="N17" s="34" t="s">
        <v>269</v>
      </c>
    </row>
    <row r="18" spans="1:14" x14ac:dyDescent="0.25">
      <c r="A18" s="12" t="s">
        <v>324</v>
      </c>
      <c r="B18" s="12" t="s">
        <v>325</v>
      </c>
      <c r="C18" s="12" t="s">
        <v>3</v>
      </c>
      <c r="D18" s="13"/>
      <c r="E18" s="12"/>
      <c r="F18" s="12"/>
      <c r="G18" s="12"/>
      <c r="H18" s="12"/>
      <c r="I18" s="12"/>
      <c r="J18" s="12"/>
      <c r="K18" s="12">
        <v>4</v>
      </c>
      <c r="L18" s="12"/>
      <c r="M18" s="13">
        <f t="shared" si="0"/>
        <v>4</v>
      </c>
      <c r="N18" s="34" t="s">
        <v>269</v>
      </c>
    </row>
    <row r="19" spans="1:14" x14ac:dyDescent="0.25">
      <c r="A19" s="12" t="s">
        <v>167</v>
      </c>
      <c r="B19" s="12" t="s">
        <v>168</v>
      </c>
      <c r="C19" s="14" t="s">
        <v>103</v>
      </c>
      <c r="D19" s="13"/>
      <c r="E19" s="12"/>
      <c r="F19" s="12">
        <v>4</v>
      </c>
      <c r="G19" s="12"/>
      <c r="H19" s="12"/>
      <c r="I19" s="12"/>
      <c r="J19" s="12"/>
      <c r="K19" s="12"/>
      <c r="L19" s="12"/>
      <c r="M19" s="13">
        <f t="shared" si="0"/>
        <v>4</v>
      </c>
      <c r="N19" s="34" t="s">
        <v>269</v>
      </c>
    </row>
    <row r="20" spans="1:14" x14ac:dyDescent="0.25">
      <c r="A20" s="14" t="s">
        <v>97</v>
      </c>
      <c r="B20" s="14" t="s">
        <v>98</v>
      </c>
      <c r="C20" s="14" t="s">
        <v>3</v>
      </c>
      <c r="D20" s="13"/>
      <c r="E20" s="12">
        <v>4</v>
      </c>
      <c r="F20" s="12"/>
      <c r="G20" s="12"/>
      <c r="H20" s="12"/>
      <c r="I20" s="12"/>
      <c r="J20" s="12"/>
      <c r="K20" s="12"/>
      <c r="L20" s="12"/>
      <c r="M20" s="13">
        <f t="shared" si="0"/>
        <v>4</v>
      </c>
      <c r="N20" s="34" t="s">
        <v>269</v>
      </c>
    </row>
    <row r="21" spans="1:14" x14ac:dyDescent="0.25">
      <c r="A21" s="14" t="s">
        <v>280</v>
      </c>
      <c r="B21" s="14" t="s">
        <v>281</v>
      </c>
      <c r="C21" s="14" t="s">
        <v>3</v>
      </c>
      <c r="D21" s="13"/>
      <c r="E21" s="12"/>
      <c r="F21" s="12"/>
      <c r="G21" s="12"/>
      <c r="H21" s="12"/>
      <c r="I21" s="12">
        <v>3</v>
      </c>
      <c r="J21" s="12"/>
      <c r="K21" s="12"/>
      <c r="L21" s="12"/>
      <c r="M21" s="13">
        <f t="shared" si="0"/>
        <v>3</v>
      </c>
      <c r="N21" s="34" t="s">
        <v>269</v>
      </c>
    </row>
    <row r="22" spans="1:14" x14ac:dyDescent="0.25">
      <c r="A22" s="12" t="s">
        <v>25</v>
      </c>
      <c r="B22" s="12" t="s">
        <v>26</v>
      </c>
      <c r="C22" s="12" t="s">
        <v>3</v>
      </c>
      <c r="D22" s="13">
        <v>2</v>
      </c>
      <c r="E22" s="12"/>
      <c r="F22" s="12"/>
      <c r="G22" s="12"/>
      <c r="H22" s="12"/>
      <c r="I22" s="12"/>
      <c r="J22" s="12"/>
      <c r="K22" s="12"/>
      <c r="L22" s="12"/>
      <c r="M22" s="13">
        <f t="shared" si="0"/>
        <v>2</v>
      </c>
      <c r="N22" s="34" t="s">
        <v>269</v>
      </c>
    </row>
    <row r="23" spans="1:14" x14ac:dyDescent="0.25">
      <c r="A23" s="14" t="s">
        <v>101</v>
      </c>
      <c r="B23" s="14" t="s">
        <v>102</v>
      </c>
      <c r="C23" s="14" t="s">
        <v>103</v>
      </c>
      <c r="D23" s="13"/>
      <c r="E23" s="12">
        <v>2</v>
      </c>
      <c r="F23" s="12"/>
      <c r="G23" s="12"/>
      <c r="H23" s="12"/>
      <c r="I23" s="12"/>
      <c r="J23" s="12"/>
      <c r="K23" s="12"/>
      <c r="L23" s="12"/>
      <c r="M23" s="13">
        <f t="shared" si="0"/>
        <v>2</v>
      </c>
      <c r="N23" s="34" t="s">
        <v>269</v>
      </c>
    </row>
    <row r="24" spans="1:14" x14ac:dyDescent="0.25">
      <c r="A24" s="14" t="s">
        <v>84</v>
      </c>
      <c r="B24" s="14" t="s">
        <v>85</v>
      </c>
      <c r="C24" s="14" t="s">
        <v>94</v>
      </c>
      <c r="D24" s="13"/>
      <c r="E24" s="12">
        <v>2</v>
      </c>
      <c r="F24" s="12"/>
      <c r="G24" s="12"/>
      <c r="H24" s="12"/>
      <c r="I24" s="12"/>
      <c r="J24" s="12"/>
      <c r="K24" s="12"/>
      <c r="L24" s="12"/>
      <c r="M24" s="13">
        <f t="shared" si="0"/>
        <v>2</v>
      </c>
      <c r="N24" s="34" t="s">
        <v>269</v>
      </c>
    </row>
    <row r="25" spans="1:14" x14ac:dyDescent="0.25">
      <c r="A25" s="26"/>
      <c r="B25" s="26"/>
      <c r="C25" s="26"/>
      <c r="D25" s="24"/>
      <c r="E25" s="25"/>
      <c r="F25" s="25"/>
      <c r="G25" s="25"/>
      <c r="H25" s="25"/>
      <c r="I25" s="25"/>
      <c r="J25" s="25"/>
      <c r="K25" s="25"/>
      <c r="L25" s="25"/>
      <c r="M25" s="13">
        <f t="shared" ref="M25" si="1">SUM(D25:I25)</f>
        <v>0</v>
      </c>
    </row>
    <row r="26" spans="1:14" x14ac:dyDescent="0.25">
      <c r="A26" s="12" t="s">
        <v>255</v>
      </c>
      <c r="B26" s="12" t="s">
        <v>256</v>
      </c>
      <c r="C26" s="12" t="s">
        <v>42</v>
      </c>
      <c r="D26" s="12"/>
      <c r="E26" s="12"/>
      <c r="F26" s="12"/>
      <c r="G26" s="12"/>
      <c r="H26" s="12">
        <v>7</v>
      </c>
      <c r="I26" s="12">
        <v>7</v>
      </c>
      <c r="J26" s="12"/>
      <c r="K26" s="12">
        <v>8</v>
      </c>
      <c r="L26" s="12"/>
      <c r="M26" s="13">
        <v>22</v>
      </c>
      <c r="N26" s="34" t="s">
        <v>269</v>
      </c>
    </row>
    <row r="27" spans="1:14" x14ac:dyDescent="0.25">
      <c r="A27" s="12" t="s">
        <v>259</v>
      </c>
      <c r="B27" s="12" t="s">
        <v>260</v>
      </c>
      <c r="C27" s="12" t="s">
        <v>156</v>
      </c>
      <c r="D27" s="13"/>
      <c r="E27" s="12"/>
      <c r="F27" s="12"/>
      <c r="G27" s="12"/>
      <c r="H27" s="12">
        <v>8</v>
      </c>
      <c r="I27" s="12">
        <v>8</v>
      </c>
      <c r="J27" s="12"/>
      <c r="K27" s="12"/>
      <c r="L27" s="12"/>
      <c r="M27" s="13">
        <f>SUM(D27:I27)</f>
        <v>16</v>
      </c>
      <c r="N27" s="34" t="s">
        <v>269</v>
      </c>
    </row>
    <row r="28" spans="1:14" x14ac:dyDescent="0.25">
      <c r="A28" s="12" t="s">
        <v>376</v>
      </c>
      <c r="B28" s="12" t="s">
        <v>377</v>
      </c>
      <c r="C28" s="12" t="s">
        <v>156</v>
      </c>
      <c r="D28" s="13"/>
      <c r="E28" s="12"/>
      <c r="F28" s="12"/>
      <c r="G28" s="12"/>
      <c r="H28" s="12"/>
      <c r="I28" s="12"/>
      <c r="J28" s="12"/>
      <c r="K28" s="12"/>
      <c r="L28" s="12">
        <v>8</v>
      </c>
      <c r="M28" s="13">
        <v>8</v>
      </c>
      <c r="N28" s="34" t="s">
        <v>269</v>
      </c>
    </row>
  </sheetData>
  <sortState ref="A26:M28">
    <sortCondition descending="1" ref="M26:M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3" workbookViewId="0">
      <selection activeCell="R29" sqref="R29"/>
    </sheetView>
  </sheetViews>
  <sheetFormatPr defaultRowHeight="15" x14ac:dyDescent="0.25"/>
  <cols>
    <col min="1" max="1" width="31.7109375" bestFit="1" customWidth="1"/>
    <col min="2" max="2" width="26.85546875" bestFit="1" customWidth="1"/>
    <col min="3" max="3" width="3.85546875" bestFit="1" customWidth="1"/>
    <col min="5" max="5" width="4.85546875" bestFit="1" customWidth="1"/>
    <col min="7" max="7" width="7.140625" bestFit="1" customWidth="1"/>
    <col min="8" max="12" width="7.140625" customWidth="1"/>
    <col min="13" max="13" width="3" bestFit="1" customWidth="1"/>
    <col min="14" max="14" width="9.140625" style="34"/>
    <col min="15" max="15" width="2.42578125" style="34" bestFit="1" customWidth="1"/>
  </cols>
  <sheetData>
    <row r="1" spans="1:15" x14ac:dyDescent="0.25">
      <c r="A1" s="6" t="s">
        <v>27</v>
      </c>
      <c r="B1" s="3" t="s">
        <v>17</v>
      </c>
      <c r="C1" s="3"/>
      <c r="D1" s="5" t="s">
        <v>92</v>
      </c>
      <c r="E1" s="3" t="s">
        <v>93</v>
      </c>
      <c r="F1" s="11">
        <v>44059</v>
      </c>
      <c r="G1" s="11">
        <v>44065</v>
      </c>
      <c r="H1" s="11">
        <v>44066</v>
      </c>
      <c r="I1" s="11">
        <v>44073</v>
      </c>
      <c r="J1" s="11">
        <v>44074</v>
      </c>
      <c r="K1" s="11">
        <v>44087</v>
      </c>
      <c r="L1" s="11">
        <v>44094</v>
      </c>
      <c r="M1" s="5"/>
      <c r="N1" s="6" t="s">
        <v>378</v>
      </c>
      <c r="O1" s="6"/>
    </row>
    <row r="2" spans="1:15" x14ac:dyDescent="0.25">
      <c r="A2" s="14" t="s">
        <v>15</v>
      </c>
      <c r="B2" s="14" t="s">
        <v>16</v>
      </c>
      <c r="C2" s="12" t="s">
        <v>3</v>
      </c>
      <c r="D2" s="13">
        <v>5</v>
      </c>
      <c r="E2" s="12">
        <v>8</v>
      </c>
      <c r="F2" s="12">
        <v>6</v>
      </c>
      <c r="G2" s="12"/>
      <c r="H2" s="12">
        <v>8</v>
      </c>
      <c r="I2" s="12">
        <v>7</v>
      </c>
      <c r="J2" s="12"/>
      <c r="K2" s="12">
        <v>7</v>
      </c>
      <c r="L2" s="12">
        <v>7</v>
      </c>
      <c r="M2" s="13">
        <f>SUM(D2:L2)</f>
        <v>48</v>
      </c>
      <c r="N2" s="33">
        <v>1</v>
      </c>
      <c r="O2" s="6" t="s">
        <v>269</v>
      </c>
    </row>
    <row r="3" spans="1:15" x14ac:dyDescent="0.25">
      <c r="A3" s="12" t="s">
        <v>257</v>
      </c>
      <c r="B3" s="12" t="s">
        <v>258</v>
      </c>
      <c r="C3" s="12" t="s">
        <v>3</v>
      </c>
      <c r="D3" s="13"/>
      <c r="E3" s="12"/>
      <c r="F3" s="12"/>
      <c r="G3" s="12"/>
      <c r="H3" s="12">
        <v>7</v>
      </c>
      <c r="I3" s="12">
        <v>8</v>
      </c>
      <c r="J3" s="12"/>
      <c r="K3" s="12">
        <v>5</v>
      </c>
      <c r="L3" s="12">
        <v>8</v>
      </c>
      <c r="M3" s="13">
        <f>SUM(D3:L3)</f>
        <v>28</v>
      </c>
      <c r="N3" s="33">
        <v>2</v>
      </c>
      <c r="O3" s="6" t="s">
        <v>269</v>
      </c>
    </row>
    <row r="4" spans="1:15" x14ac:dyDescent="0.25">
      <c r="A4" s="14" t="s">
        <v>97</v>
      </c>
      <c r="B4" s="14" t="s">
        <v>98</v>
      </c>
      <c r="C4" s="12" t="s">
        <v>3</v>
      </c>
      <c r="D4" s="13"/>
      <c r="E4" s="12">
        <v>5</v>
      </c>
      <c r="F4" s="12">
        <v>4</v>
      </c>
      <c r="G4" s="12"/>
      <c r="H4" s="12">
        <v>6</v>
      </c>
      <c r="I4" s="12">
        <v>5</v>
      </c>
      <c r="J4" s="12"/>
      <c r="K4" s="12">
        <v>2</v>
      </c>
      <c r="L4" s="12"/>
      <c r="M4" s="13">
        <f>SUM(D4:L4)</f>
        <v>22</v>
      </c>
      <c r="N4" s="6">
        <v>3</v>
      </c>
      <c r="O4" s="6" t="s">
        <v>269</v>
      </c>
    </row>
    <row r="5" spans="1:15" x14ac:dyDescent="0.25">
      <c r="A5" s="12" t="s">
        <v>11</v>
      </c>
      <c r="B5" s="12" t="s">
        <v>12</v>
      </c>
      <c r="C5" s="12" t="s">
        <v>3</v>
      </c>
      <c r="D5" s="13">
        <v>3</v>
      </c>
      <c r="E5" s="12"/>
      <c r="F5" s="12">
        <v>5</v>
      </c>
      <c r="G5" s="12">
        <v>7</v>
      </c>
      <c r="H5" s="12"/>
      <c r="I5" s="12"/>
      <c r="J5" s="12"/>
      <c r="K5" s="12"/>
      <c r="L5" s="12"/>
      <c r="M5" s="13">
        <f>SUM(D5:L5)</f>
        <v>15</v>
      </c>
      <c r="N5" s="6">
        <v>4</v>
      </c>
      <c r="O5" s="6" t="s">
        <v>269</v>
      </c>
    </row>
    <row r="6" spans="1:15" x14ac:dyDescent="0.25">
      <c r="A6" s="14" t="s">
        <v>99</v>
      </c>
      <c r="B6" s="14" t="s">
        <v>100</v>
      </c>
      <c r="C6" s="12" t="s">
        <v>3</v>
      </c>
      <c r="D6" s="13"/>
      <c r="E6" s="12">
        <v>3</v>
      </c>
      <c r="F6" s="12">
        <v>2</v>
      </c>
      <c r="G6" s="12">
        <v>8</v>
      </c>
      <c r="H6" s="12"/>
      <c r="I6" s="12"/>
      <c r="J6" s="12">
        <v>2</v>
      </c>
      <c r="K6" s="12"/>
      <c r="L6" s="12"/>
      <c r="M6" s="13">
        <f>SUM(D6:L6)</f>
        <v>15</v>
      </c>
      <c r="N6" s="6">
        <v>4</v>
      </c>
      <c r="O6" s="6" t="s">
        <v>269</v>
      </c>
    </row>
    <row r="7" spans="1:15" x14ac:dyDescent="0.25">
      <c r="A7" s="12" t="s">
        <v>301</v>
      </c>
      <c r="B7" s="12" t="s">
        <v>302</v>
      </c>
      <c r="C7" s="12" t="s">
        <v>3</v>
      </c>
      <c r="D7" s="13"/>
      <c r="E7" s="12"/>
      <c r="F7" s="12"/>
      <c r="G7" s="12"/>
      <c r="H7" s="12"/>
      <c r="I7" s="12"/>
      <c r="J7" s="12">
        <v>8</v>
      </c>
      <c r="K7" s="12">
        <v>4</v>
      </c>
      <c r="L7" s="12"/>
      <c r="M7" s="13">
        <f t="shared" ref="M3:M7" si="0">SUM(D7:L7)</f>
        <v>12</v>
      </c>
      <c r="N7" s="6">
        <v>5</v>
      </c>
      <c r="O7" s="6" t="s">
        <v>269</v>
      </c>
    </row>
    <row r="8" spans="1:15" x14ac:dyDescent="0.25">
      <c r="A8" s="12" t="s">
        <v>261</v>
      </c>
      <c r="B8" s="12" t="s">
        <v>170</v>
      </c>
      <c r="C8" s="12" t="s">
        <v>3</v>
      </c>
      <c r="D8" s="13"/>
      <c r="E8" s="12"/>
      <c r="F8" s="12"/>
      <c r="G8" s="12"/>
      <c r="H8" s="12">
        <v>5</v>
      </c>
      <c r="I8" s="12"/>
      <c r="J8" s="12"/>
      <c r="K8" s="12">
        <v>6</v>
      </c>
      <c r="L8" s="12"/>
      <c r="M8" s="13">
        <f t="shared" ref="M8:M30" si="1">SUM(D8:K8)</f>
        <v>11</v>
      </c>
      <c r="N8" s="6">
        <v>6</v>
      </c>
      <c r="O8" s="6" t="s">
        <v>269</v>
      </c>
    </row>
    <row r="9" spans="1:15" x14ac:dyDescent="0.25">
      <c r="A9" s="14" t="s">
        <v>186</v>
      </c>
      <c r="B9" s="14" t="s">
        <v>282</v>
      </c>
      <c r="C9" s="14" t="s">
        <v>3</v>
      </c>
      <c r="D9" s="13"/>
      <c r="E9" s="12"/>
      <c r="F9" s="12"/>
      <c r="G9" s="12"/>
      <c r="H9" s="12"/>
      <c r="I9" s="12">
        <v>2</v>
      </c>
      <c r="J9" s="12"/>
      <c r="K9" s="12">
        <v>8</v>
      </c>
      <c r="L9" s="12"/>
      <c r="M9" s="13">
        <f t="shared" si="1"/>
        <v>10</v>
      </c>
      <c r="N9" s="6">
        <v>7</v>
      </c>
      <c r="O9" s="6" t="s">
        <v>269</v>
      </c>
    </row>
    <row r="10" spans="1:15" x14ac:dyDescent="0.25">
      <c r="A10" s="12" t="s">
        <v>163</v>
      </c>
      <c r="B10" s="12" t="s">
        <v>164</v>
      </c>
      <c r="C10" s="12" t="s">
        <v>3</v>
      </c>
      <c r="D10" s="13"/>
      <c r="E10" s="12"/>
      <c r="F10" s="12">
        <v>8</v>
      </c>
      <c r="G10" s="12"/>
      <c r="H10" s="12"/>
      <c r="I10" s="12"/>
      <c r="J10" s="12"/>
      <c r="K10" s="12"/>
      <c r="L10" s="12"/>
      <c r="M10" s="13">
        <f t="shared" si="1"/>
        <v>8</v>
      </c>
      <c r="N10" s="6">
        <v>8</v>
      </c>
      <c r="O10" s="6" t="s">
        <v>269</v>
      </c>
    </row>
    <row r="11" spans="1:15" x14ac:dyDescent="0.25">
      <c r="A11" s="12" t="s">
        <v>28</v>
      </c>
      <c r="B11" s="12" t="s">
        <v>29</v>
      </c>
      <c r="C11" s="12" t="s">
        <v>3</v>
      </c>
      <c r="D11" s="13">
        <v>8</v>
      </c>
      <c r="E11" s="12"/>
      <c r="F11" s="12"/>
      <c r="G11" s="12"/>
      <c r="H11" s="12"/>
      <c r="I11" s="12"/>
      <c r="J11" s="12"/>
      <c r="K11" s="12"/>
      <c r="L11" s="12"/>
      <c r="M11" s="13">
        <f t="shared" si="1"/>
        <v>8</v>
      </c>
      <c r="N11" s="6">
        <v>8</v>
      </c>
      <c r="O11" s="6" t="s">
        <v>269</v>
      </c>
    </row>
    <row r="12" spans="1:15" x14ac:dyDescent="0.25">
      <c r="A12" s="12" t="s">
        <v>169</v>
      </c>
      <c r="B12" s="12" t="s">
        <v>170</v>
      </c>
      <c r="C12" s="12" t="s">
        <v>3</v>
      </c>
      <c r="D12" s="13"/>
      <c r="E12" s="12"/>
      <c r="F12" s="12">
        <v>7</v>
      </c>
      <c r="G12" s="12"/>
      <c r="H12" s="12"/>
      <c r="I12" s="12"/>
      <c r="J12" s="12"/>
      <c r="K12" s="12"/>
      <c r="L12" s="12"/>
      <c r="M12" s="13">
        <f t="shared" si="1"/>
        <v>7</v>
      </c>
      <c r="N12" s="6">
        <v>9</v>
      </c>
      <c r="O12" s="6" t="s">
        <v>269</v>
      </c>
    </row>
    <row r="13" spans="1:15" x14ac:dyDescent="0.25">
      <c r="A13" s="14" t="s">
        <v>104</v>
      </c>
      <c r="B13" s="14" t="s">
        <v>105</v>
      </c>
      <c r="C13" s="12" t="s">
        <v>3</v>
      </c>
      <c r="D13" s="13"/>
      <c r="E13" s="12">
        <v>7</v>
      </c>
      <c r="F13" s="12"/>
      <c r="G13" s="12"/>
      <c r="H13" s="12"/>
      <c r="I13" s="12"/>
      <c r="J13" s="12"/>
      <c r="K13" s="12"/>
      <c r="L13" s="12"/>
      <c r="M13" s="13">
        <f t="shared" si="1"/>
        <v>7</v>
      </c>
      <c r="N13" s="6">
        <v>9</v>
      </c>
      <c r="O13" s="6" t="s">
        <v>269</v>
      </c>
    </row>
    <row r="14" spans="1:15" x14ac:dyDescent="0.25">
      <c r="A14" s="12" t="s">
        <v>30</v>
      </c>
      <c r="B14" s="12" t="s">
        <v>31</v>
      </c>
      <c r="C14" s="12" t="s">
        <v>3</v>
      </c>
      <c r="D14" s="13">
        <v>7</v>
      </c>
      <c r="E14" s="12"/>
      <c r="F14" s="12"/>
      <c r="G14" s="12"/>
      <c r="H14" s="12"/>
      <c r="I14" s="12"/>
      <c r="J14" s="12"/>
      <c r="K14" s="12"/>
      <c r="L14" s="12"/>
      <c r="M14" s="13">
        <f>SUM(D14:K14)</f>
        <v>7</v>
      </c>
      <c r="N14" s="6">
        <v>9</v>
      </c>
      <c r="O14" s="6" t="s">
        <v>336</v>
      </c>
    </row>
    <row r="15" spans="1:15" x14ac:dyDescent="0.25">
      <c r="A15" s="12" t="s">
        <v>161</v>
      </c>
      <c r="B15" s="12" t="s">
        <v>254</v>
      </c>
      <c r="C15" s="12" t="s">
        <v>3</v>
      </c>
      <c r="D15" s="13"/>
      <c r="E15" s="12"/>
      <c r="F15" s="12"/>
      <c r="G15" s="12"/>
      <c r="H15" s="12"/>
      <c r="I15" s="12"/>
      <c r="J15" s="12"/>
      <c r="K15" s="12"/>
      <c r="L15" s="12">
        <v>6</v>
      </c>
      <c r="M15" s="13">
        <v>6</v>
      </c>
      <c r="N15" s="6">
        <v>10</v>
      </c>
      <c r="O15" s="6" t="s">
        <v>269</v>
      </c>
    </row>
    <row r="16" spans="1:15" x14ac:dyDescent="0.25">
      <c r="A16" s="12" t="s">
        <v>13</v>
      </c>
      <c r="B16" s="12" t="s">
        <v>14</v>
      </c>
      <c r="C16" s="12" t="s">
        <v>3</v>
      </c>
      <c r="D16" s="13">
        <v>6</v>
      </c>
      <c r="E16" s="12"/>
      <c r="F16" s="12"/>
      <c r="G16" s="12"/>
      <c r="H16" s="12"/>
      <c r="I16" s="12"/>
      <c r="J16" s="12"/>
      <c r="K16" s="12"/>
      <c r="L16" s="12"/>
      <c r="M16" s="13">
        <f t="shared" si="1"/>
        <v>6</v>
      </c>
      <c r="N16" s="6">
        <v>10</v>
      </c>
      <c r="O16" s="6" t="s">
        <v>269</v>
      </c>
    </row>
    <row r="17" spans="1:15" x14ac:dyDescent="0.25">
      <c r="A17" s="12" t="s">
        <v>230</v>
      </c>
      <c r="B17" s="12" t="s">
        <v>231</v>
      </c>
      <c r="C17" s="12" t="s">
        <v>3</v>
      </c>
      <c r="D17" s="13"/>
      <c r="E17" s="12"/>
      <c r="F17" s="12"/>
      <c r="G17" s="12">
        <v>6</v>
      </c>
      <c r="H17" s="12"/>
      <c r="I17" s="12"/>
      <c r="J17" s="12"/>
      <c r="K17" s="12"/>
      <c r="L17" s="12"/>
      <c r="M17" s="13">
        <f t="shared" si="1"/>
        <v>6</v>
      </c>
      <c r="N17" s="6">
        <v>10</v>
      </c>
      <c r="O17" s="6" t="s">
        <v>269</v>
      </c>
    </row>
    <row r="18" spans="1:15" x14ac:dyDescent="0.25">
      <c r="A18" s="14" t="s">
        <v>106</v>
      </c>
      <c r="B18" s="14" t="s">
        <v>107</v>
      </c>
      <c r="C18" s="12" t="s">
        <v>3</v>
      </c>
      <c r="D18" s="13"/>
      <c r="E18" s="12">
        <v>6</v>
      </c>
      <c r="F18" s="12"/>
      <c r="G18" s="12"/>
      <c r="H18" s="12"/>
      <c r="I18" s="12"/>
      <c r="J18" s="12"/>
      <c r="K18" s="12"/>
      <c r="L18" s="12"/>
      <c r="M18" s="13">
        <f t="shared" si="1"/>
        <v>6</v>
      </c>
      <c r="N18" s="6">
        <v>10</v>
      </c>
      <c r="O18" s="6" t="s">
        <v>269</v>
      </c>
    </row>
    <row r="19" spans="1:15" x14ac:dyDescent="0.25">
      <c r="A19" s="14" t="s">
        <v>230</v>
      </c>
      <c r="B19" s="14" t="s">
        <v>279</v>
      </c>
      <c r="C19" s="14" t="s">
        <v>3</v>
      </c>
      <c r="D19" s="13"/>
      <c r="E19" s="12"/>
      <c r="F19" s="12"/>
      <c r="G19" s="12"/>
      <c r="H19" s="12"/>
      <c r="I19" s="12">
        <v>6</v>
      </c>
      <c r="J19" s="12"/>
      <c r="K19" s="12"/>
      <c r="L19" s="12"/>
      <c r="M19" s="13">
        <f t="shared" si="1"/>
        <v>6</v>
      </c>
      <c r="N19" s="6">
        <v>10</v>
      </c>
      <c r="O19" s="6" t="s">
        <v>269</v>
      </c>
    </row>
    <row r="20" spans="1:15" x14ac:dyDescent="0.25">
      <c r="A20" s="14" t="s">
        <v>88</v>
      </c>
      <c r="B20" s="14" t="s">
        <v>89</v>
      </c>
      <c r="C20" s="14" t="s">
        <v>3</v>
      </c>
      <c r="D20" s="13"/>
      <c r="E20" s="12"/>
      <c r="F20" s="12"/>
      <c r="G20" s="12"/>
      <c r="H20" s="12"/>
      <c r="I20" s="12">
        <v>5</v>
      </c>
      <c r="J20" s="12"/>
      <c r="K20" s="12"/>
      <c r="L20" s="12"/>
      <c r="M20" s="13">
        <f t="shared" si="1"/>
        <v>5</v>
      </c>
      <c r="N20" s="6">
        <v>11</v>
      </c>
      <c r="O20" s="6" t="s">
        <v>269</v>
      </c>
    </row>
    <row r="21" spans="1:15" x14ac:dyDescent="0.25">
      <c r="A21" s="12" t="s">
        <v>32</v>
      </c>
      <c r="B21" s="12" t="s">
        <v>33</v>
      </c>
      <c r="C21" s="12" t="s">
        <v>3</v>
      </c>
      <c r="D21" s="15">
        <v>4</v>
      </c>
      <c r="E21" s="12"/>
      <c r="F21" s="12"/>
      <c r="G21" s="12"/>
      <c r="H21" s="12"/>
      <c r="I21" s="12"/>
      <c r="J21" s="12"/>
      <c r="K21" s="12"/>
      <c r="L21" s="12"/>
      <c r="M21" s="13">
        <f t="shared" si="1"/>
        <v>4</v>
      </c>
      <c r="N21" s="6">
        <v>12</v>
      </c>
      <c r="O21" s="6" t="s">
        <v>269</v>
      </c>
    </row>
    <row r="22" spans="1:15" x14ac:dyDescent="0.25">
      <c r="A22" s="14" t="s">
        <v>95</v>
      </c>
      <c r="B22" s="14" t="s">
        <v>96</v>
      </c>
      <c r="C22" s="12" t="s">
        <v>3</v>
      </c>
      <c r="D22" s="13"/>
      <c r="E22" s="12">
        <v>4</v>
      </c>
      <c r="F22" s="12"/>
      <c r="G22" s="12"/>
      <c r="H22" s="12"/>
      <c r="I22" s="12"/>
      <c r="J22" s="12"/>
      <c r="K22" s="12"/>
      <c r="L22" s="12"/>
      <c r="M22" s="13">
        <f t="shared" si="1"/>
        <v>4</v>
      </c>
      <c r="N22" s="6">
        <v>12</v>
      </c>
      <c r="O22" s="6" t="s">
        <v>269</v>
      </c>
    </row>
    <row r="23" spans="1:15" x14ac:dyDescent="0.25">
      <c r="A23" s="12" t="s">
        <v>173</v>
      </c>
      <c r="B23" s="12" t="s">
        <v>174</v>
      </c>
      <c r="C23" s="12" t="s">
        <v>3</v>
      </c>
      <c r="D23" s="13"/>
      <c r="E23" s="12"/>
      <c r="F23" s="12">
        <v>3</v>
      </c>
      <c r="G23" s="12"/>
      <c r="H23" s="12"/>
      <c r="I23" s="12"/>
      <c r="J23" s="12"/>
      <c r="K23" s="12"/>
      <c r="L23" s="12"/>
      <c r="M23" s="13">
        <f t="shared" si="1"/>
        <v>3</v>
      </c>
      <c r="N23" s="6">
        <v>13</v>
      </c>
      <c r="O23" s="6" t="s">
        <v>269</v>
      </c>
    </row>
    <row r="24" spans="1:15" x14ac:dyDescent="0.25">
      <c r="A24" s="14" t="s">
        <v>280</v>
      </c>
      <c r="B24" s="14" t="s">
        <v>281</v>
      </c>
      <c r="C24" s="14" t="s">
        <v>3</v>
      </c>
      <c r="D24" s="13"/>
      <c r="E24" s="12"/>
      <c r="F24" s="12"/>
      <c r="G24" s="12"/>
      <c r="H24" s="12"/>
      <c r="I24" s="12">
        <v>3</v>
      </c>
      <c r="J24" s="12"/>
      <c r="K24" s="12"/>
      <c r="L24" s="12"/>
      <c r="M24" s="13">
        <f t="shared" si="1"/>
        <v>3</v>
      </c>
      <c r="N24" s="6">
        <v>13</v>
      </c>
      <c r="O24" s="6" t="s">
        <v>269</v>
      </c>
    </row>
    <row r="25" spans="1:15" x14ac:dyDescent="0.25">
      <c r="A25" s="12" t="s">
        <v>327</v>
      </c>
      <c r="B25" s="12" t="s">
        <v>328</v>
      </c>
      <c r="C25" s="12" t="s">
        <v>3</v>
      </c>
      <c r="D25" s="13"/>
      <c r="E25" s="12"/>
      <c r="F25" s="12"/>
      <c r="G25" s="12"/>
      <c r="H25" s="12"/>
      <c r="I25" s="12"/>
      <c r="J25" s="12"/>
      <c r="K25" s="12">
        <v>3</v>
      </c>
      <c r="L25" s="12"/>
      <c r="M25" s="13">
        <f t="shared" si="1"/>
        <v>3</v>
      </c>
      <c r="N25" s="6">
        <v>13</v>
      </c>
      <c r="O25" s="6" t="s">
        <v>269</v>
      </c>
    </row>
    <row r="26" spans="1:15" x14ac:dyDescent="0.25">
      <c r="A26" s="12" t="s">
        <v>175</v>
      </c>
      <c r="B26" s="12" t="s">
        <v>176</v>
      </c>
      <c r="C26" s="12" t="s">
        <v>3</v>
      </c>
      <c r="D26" s="13"/>
      <c r="E26" s="12"/>
      <c r="F26" s="12">
        <v>2</v>
      </c>
      <c r="G26" s="12"/>
      <c r="H26" s="12"/>
      <c r="I26" s="12"/>
      <c r="J26" s="12"/>
      <c r="K26" s="12"/>
      <c r="L26" s="12"/>
      <c r="M26" s="13">
        <f t="shared" si="1"/>
        <v>2</v>
      </c>
      <c r="N26" s="6">
        <v>14</v>
      </c>
      <c r="O26" s="6" t="s">
        <v>269</v>
      </c>
    </row>
    <row r="27" spans="1:15" x14ac:dyDescent="0.25">
      <c r="A27" s="12" t="s">
        <v>25</v>
      </c>
      <c r="B27" s="12" t="s">
        <v>26</v>
      </c>
      <c r="C27" s="12" t="s">
        <v>3</v>
      </c>
      <c r="D27" s="13">
        <v>2</v>
      </c>
      <c r="E27" s="12"/>
      <c r="F27" s="12"/>
      <c r="G27" s="12"/>
      <c r="H27" s="12"/>
      <c r="I27" s="12"/>
      <c r="J27" s="12"/>
      <c r="K27" s="12"/>
      <c r="L27" s="12"/>
      <c r="M27" s="13">
        <f t="shared" si="1"/>
        <v>2</v>
      </c>
      <c r="N27" s="6">
        <v>14</v>
      </c>
      <c r="O27" s="6" t="s">
        <v>269</v>
      </c>
    </row>
    <row r="28" spans="1:15" x14ac:dyDescent="0.25">
      <c r="A28" s="14" t="s">
        <v>101</v>
      </c>
      <c r="B28" s="14" t="s">
        <v>102</v>
      </c>
      <c r="C28" s="12" t="s">
        <v>3</v>
      </c>
      <c r="D28" s="13"/>
      <c r="E28" s="12">
        <v>2</v>
      </c>
      <c r="F28" s="12"/>
      <c r="G28" s="12"/>
      <c r="H28" s="12"/>
      <c r="I28" s="12"/>
      <c r="J28" s="12"/>
      <c r="K28" s="12"/>
      <c r="L28" s="12"/>
      <c r="M28" s="13">
        <f t="shared" si="1"/>
        <v>2</v>
      </c>
      <c r="N28" s="6">
        <v>14</v>
      </c>
      <c r="O28" s="6" t="s">
        <v>269</v>
      </c>
    </row>
    <row r="29" spans="1:15" x14ac:dyDescent="0.25">
      <c r="A29" s="12" t="s">
        <v>88</v>
      </c>
      <c r="B29" s="12" t="s">
        <v>89</v>
      </c>
      <c r="C29" s="12" t="s">
        <v>94</v>
      </c>
      <c r="D29" s="13"/>
      <c r="E29" s="12"/>
      <c r="F29" s="12"/>
      <c r="G29" s="12"/>
      <c r="H29" s="12"/>
      <c r="I29" s="12"/>
      <c r="J29" s="12"/>
      <c r="K29" s="12">
        <v>2</v>
      </c>
      <c r="L29" s="12"/>
      <c r="M29" s="13">
        <f t="shared" si="1"/>
        <v>2</v>
      </c>
      <c r="N29" s="6">
        <v>14</v>
      </c>
      <c r="O29" s="6" t="s">
        <v>269</v>
      </c>
    </row>
    <row r="30" spans="1:15" x14ac:dyDescent="0.25">
      <c r="A30" s="12" t="s">
        <v>324</v>
      </c>
      <c r="B30" s="12" t="s">
        <v>325</v>
      </c>
      <c r="C30" s="12" t="s">
        <v>329</v>
      </c>
      <c r="D30" s="13"/>
      <c r="E30" s="12"/>
      <c r="F30" s="12"/>
      <c r="G30" s="12"/>
      <c r="H30" s="12"/>
      <c r="I30" s="12"/>
      <c r="J30" s="12"/>
      <c r="K30" s="12">
        <v>2</v>
      </c>
      <c r="L30" s="12"/>
      <c r="M30" s="13">
        <f t="shared" si="1"/>
        <v>2</v>
      </c>
      <c r="N30" s="6">
        <v>14</v>
      </c>
      <c r="O30" s="6" t="s">
        <v>269</v>
      </c>
    </row>
    <row r="31" spans="1:15" x14ac:dyDescent="0.25">
      <c r="A31" s="3"/>
      <c r="B31" s="3"/>
      <c r="C31" s="3"/>
      <c r="D31" s="5"/>
      <c r="E31" s="3"/>
      <c r="F31" s="3"/>
      <c r="G31" s="3"/>
      <c r="H31" s="3"/>
      <c r="I31" s="3"/>
      <c r="J31" s="3"/>
      <c r="K31" s="3"/>
      <c r="L31" s="3"/>
      <c r="M31" s="13">
        <f t="shared" ref="M31:M37" si="2">SUM(D31:I31)</f>
        <v>0</v>
      </c>
      <c r="N31" s="6"/>
      <c r="O31" s="6"/>
    </row>
    <row r="32" spans="1:15" x14ac:dyDescent="0.25">
      <c r="A32" s="12" t="s">
        <v>255</v>
      </c>
      <c r="B32" s="12" t="s">
        <v>256</v>
      </c>
      <c r="C32" s="12" t="s">
        <v>42</v>
      </c>
      <c r="D32" s="13"/>
      <c r="E32" s="12"/>
      <c r="F32" s="12"/>
      <c r="G32" s="12"/>
      <c r="H32" s="12">
        <v>8</v>
      </c>
      <c r="I32" s="12">
        <v>8</v>
      </c>
      <c r="J32" s="12"/>
      <c r="K32" s="12">
        <v>8</v>
      </c>
      <c r="L32" s="12"/>
      <c r="M32" s="13">
        <f t="shared" si="2"/>
        <v>16</v>
      </c>
      <c r="N32" s="6">
        <v>1</v>
      </c>
      <c r="O32" s="6" t="s">
        <v>269</v>
      </c>
    </row>
    <row r="33" spans="1:15" x14ac:dyDescent="0.25">
      <c r="A33" s="12" t="s">
        <v>19</v>
      </c>
      <c r="B33" s="12" t="s">
        <v>20</v>
      </c>
      <c r="C33" s="12" t="s">
        <v>34</v>
      </c>
      <c r="D33" s="13">
        <v>8</v>
      </c>
      <c r="E33" s="12"/>
      <c r="F33" s="12"/>
      <c r="G33" s="12"/>
      <c r="H33" s="12"/>
      <c r="I33" s="12"/>
      <c r="J33" s="12"/>
      <c r="K33" s="12"/>
      <c r="L33" s="12"/>
      <c r="M33" s="13">
        <f t="shared" si="2"/>
        <v>8</v>
      </c>
      <c r="N33" s="6">
        <v>2</v>
      </c>
      <c r="O33" s="6" t="s">
        <v>269</v>
      </c>
    </row>
    <row r="34" spans="1:15" x14ac:dyDescent="0.25">
      <c r="A34" s="12" t="s">
        <v>376</v>
      </c>
      <c r="B34" s="12" t="s">
        <v>377</v>
      </c>
      <c r="C34" s="12" t="s">
        <v>156</v>
      </c>
      <c r="D34" s="13"/>
      <c r="E34" s="12"/>
      <c r="F34" s="12"/>
      <c r="G34" s="12"/>
      <c r="H34" s="12"/>
      <c r="I34" s="12"/>
      <c r="J34" s="12"/>
      <c r="K34" s="12"/>
      <c r="L34" s="12">
        <v>8</v>
      </c>
      <c r="M34" s="13">
        <v>8</v>
      </c>
      <c r="N34" s="6">
        <v>2</v>
      </c>
      <c r="O34" s="6" t="s">
        <v>336</v>
      </c>
    </row>
    <row r="35" spans="1:15" x14ac:dyDescent="0.25">
      <c r="A35" s="12" t="s">
        <v>259</v>
      </c>
      <c r="B35" s="12" t="s">
        <v>260</v>
      </c>
      <c r="C35" s="12" t="s">
        <v>156</v>
      </c>
      <c r="D35" s="13"/>
      <c r="E35" s="12"/>
      <c r="F35" s="12"/>
      <c r="G35" s="12"/>
      <c r="H35" s="12">
        <v>7</v>
      </c>
      <c r="I35" s="12"/>
      <c r="J35" s="12"/>
      <c r="K35" s="12"/>
      <c r="L35" s="12"/>
      <c r="M35" s="13">
        <f t="shared" si="2"/>
        <v>7</v>
      </c>
      <c r="N35" s="6">
        <v>3</v>
      </c>
      <c r="O35" s="6" t="s">
        <v>269</v>
      </c>
    </row>
    <row r="36" spans="1:15" x14ac:dyDescent="0.25">
      <c r="A36" s="12" t="s">
        <v>35</v>
      </c>
      <c r="B36" s="12" t="s">
        <v>36</v>
      </c>
      <c r="C36" s="12" t="s">
        <v>34</v>
      </c>
      <c r="D36" s="13">
        <v>7</v>
      </c>
      <c r="E36" s="12"/>
      <c r="F36" s="12"/>
      <c r="G36" s="12"/>
      <c r="H36" s="12"/>
      <c r="I36" s="12"/>
      <c r="J36" s="12"/>
      <c r="K36" s="12"/>
      <c r="L36" s="12"/>
      <c r="M36" s="13">
        <f t="shared" si="2"/>
        <v>7</v>
      </c>
      <c r="N36" s="6">
        <v>4</v>
      </c>
      <c r="O36" s="6" t="s">
        <v>269</v>
      </c>
    </row>
    <row r="37" spans="1:15" x14ac:dyDescent="0.25">
      <c r="A37" s="12" t="s">
        <v>171</v>
      </c>
      <c r="B37" s="12" t="s">
        <v>172</v>
      </c>
      <c r="C37" s="12" t="s">
        <v>177</v>
      </c>
      <c r="D37" s="13"/>
      <c r="E37" s="12"/>
      <c r="F37" s="12"/>
      <c r="G37" s="12"/>
      <c r="H37" s="12"/>
      <c r="I37" s="12"/>
      <c r="J37" s="12"/>
      <c r="K37" s="12"/>
      <c r="L37" s="12"/>
      <c r="M37" s="13">
        <f t="shared" si="2"/>
        <v>0</v>
      </c>
      <c r="N37" s="6"/>
      <c r="O37" s="6"/>
    </row>
    <row r="38" spans="1:15" x14ac:dyDescent="0.25">
      <c r="A38" s="7"/>
      <c r="B38" s="7" t="s">
        <v>17</v>
      </c>
      <c r="C38" s="7"/>
      <c r="D38" s="8"/>
      <c r="E38" s="7"/>
      <c r="F38" s="7"/>
      <c r="G38" s="7"/>
      <c r="H38" s="7"/>
      <c r="I38" s="7"/>
      <c r="J38" s="7"/>
      <c r="K38" s="7"/>
      <c r="L38" s="7"/>
      <c r="M38" s="8"/>
      <c r="N38" s="6"/>
      <c r="O38" s="6"/>
    </row>
  </sheetData>
  <sortState ref="A14:M15">
    <sortCondition descending="1" ref="M14:M15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22" workbookViewId="0">
      <selection activeCell="P30" sqref="P30"/>
    </sheetView>
  </sheetViews>
  <sheetFormatPr defaultRowHeight="15" x14ac:dyDescent="0.25"/>
  <cols>
    <col min="1" max="1" width="29.7109375" bestFit="1" customWidth="1"/>
    <col min="2" max="2" width="24.7109375" bestFit="1" customWidth="1"/>
    <col min="14" max="14" width="8.140625" bestFit="1" customWidth="1"/>
    <col min="15" max="15" width="2.42578125" bestFit="1" customWidth="1"/>
  </cols>
  <sheetData>
    <row r="1" spans="1:15" x14ac:dyDescent="0.25">
      <c r="A1" s="6" t="s">
        <v>37</v>
      </c>
      <c r="B1" s="3" t="s">
        <v>17</v>
      </c>
      <c r="C1" s="3"/>
      <c r="D1" s="5" t="s">
        <v>92</v>
      </c>
      <c r="E1" s="3" t="s">
        <v>93</v>
      </c>
      <c r="F1" s="11">
        <v>44059</v>
      </c>
      <c r="G1" s="11">
        <v>44065</v>
      </c>
      <c r="H1" s="11">
        <v>44066</v>
      </c>
      <c r="I1" s="11">
        <v>44073</v>
      </c>
      <c r="J1" s="11">
        <v>44074</v>
      </c>
      <c r="K1" s="11">
        <v>44087</v>
      </c>
      <c r="L1" s="11">
        <v>44094</v>
      </c>
      <c r="M1" s="5"/>
      <c r="N1" s="6" t="s">
        <v>283</v>
      </c>
      <c r="O1" s="6"/>
    </row>
    <row r="2" spans="1:15" x14ac:dyDescent="0.25">
      <c r="A2" s="14" t="s">
        <v>28</v>
      </c>
      <c r="B2" s="14" t="s">
        <v>29</v>
      </c>
      <c r="C2" s="14" t="s">
        <v>3</v>
      </c>
      <c r="D2" s="13"/>
      <c r="E2" s="12">
        <v>8</v>
      </c>
      <c r="F2" s="12">
        <v>8</v>
      </c>
      <c r="G2" s="12"/>
      <c r="H2" s="12">
        <v>8</v>
      </c>
      <c r="I2" s="12"/>
      <c r="J2" s="12">
        <v>7</v>
      </c>
      <c r="K2" s="12"/>
      <c r="L2" s="12"/>
      <c r="M2" s="13">
        <f>SUM(D2:L2)</f>
        <v>31</v>
      </c>
      <c r="N2" s="6">
        <v>1</v>
      </c>
      <c r="O2" s="6" t="s">
        <v>269</v>
      </c>
    </row>
    <row r="3" spans="1:15" x14ac:dyDescent="0.25">
      <c r="A3" s="12" t="s">
        <v>15</v>
      </c>
      <c r="B3" s="12" t="s">
        <v>16</v>
      </c>
      <c r="C3" s="12" t="s">
        <v>94</v>
      </c>
      <c r="D3" s="13"/>
      <c r="E3" s="12"/>
      <c r="F3" s="12">
        <v>2</v>
      </c>
      <c r="G3" s="12"/>
      <c r="H3" s="12">
        <v>7</v>
      </c>
      <c r="I3" s="12">
        <v>5</v>
      </c>
      <c r="J3" s="12"/>
      <c r="K3" s="12">
        <v>2</v>
      </c>
      <c r="L3" s="12">
        <v>6</v>
      </c>
      <c r="M3" s="13">
        <f>SUM(D3:L3)</f>
        <v>22</v>
      </c>
      <c r="N3" s="33">
        <v>2</v>
      </c>
      <c r="O3" s="6" t="s">
        <v>269</v>
      </c>
    </row>
    <row r="4" spans="1:15" x14ac:dyDescent="0.25">
      <c r="A4" s="12" t="s">
        <v>97</v>
      </c>
      <c r="B4" s="12" t="s">
        <v>98</v>
      </c>
      <c r="C4" s="12" t="s">
        <v>3</v>
      </c>
      <c r="D4" s="13"/>
      <c r="E4" s="12"/>
      <c r="F4" s="12">
        <v>3</v>
      </c>
      <c r="G4" s="12"/>
      <c r="H4" s="12">
        <v>6</v>
      </c>
      <c r="I4" s="12">
        <v>8</v>
      </c>
      <c r="J4" s="12"/>
      <c r="K4" s="12">
        <v>4</v>
      </c>
      <c r="L4" s="12"/>
      <c r="M4" s="13">
        <f>SUM(D4:L4)</f>
        <v>21</v>
      </c>
      <c r="N4" s="33">
        <v>3</v>
      </c>
      <c r="O4" s="6" t="s">
        <v>269</v>
      </c>
    </row>
    <row r="5" spans="1:15" x14ac:dyDescent="0.25">
      <c r="A5" s="14" t="s">
        <v>186</v>
      </c>
      <c r="B5" s="14" t="s">
        <v>282</v>
      </c>
      <c r="C5" s="14" t="s">
        <v>3</v>
      </c>
      <c r="D5" s="13"/>
      <c r="E5" s="12"/>
      <c r="F5" s="12"/>
      <c r="G5" s="12"/>
      <c r="H5" s="12"/>
      <c r="I5" s="12">
        <v>7</v>
      </c>
      <c r="J5" s="12"/>
      <c r="K5" s="12">
        <v>8</v>
      </c>
      <c r="L5" s="12"/>
      <c r="M5" s="13">
        <f>SUM(D5:L5)</f>
        <v>15</v>
      </c>
      <c r="N5" s="6">
        <v>4</v>
      </c>
      <c r="O5" s="6" t="s">
        <v>269</v>
      </c>
    </row>
    <row r="6" spans="1:15" x14ac:dyDescent="0.25">
      <c r="A6" s="12" t="s">
        <v>303</v>
      </c>
      <c r="B6" s="12" t="s">
        <v>304</v>
      </c>
      <c r="C6" s="12" t="s">
        <v>3</v>
      </c>
      <c r="D6" s="13"/>
      <c r="E6" s="12"/>
      <c r="F6" s="12"/>
      <c r="G6" s="12"/>
      <c r="H6" s="12"/>
      <c r="I6" s="12"/>
      <c r="J6" s="12">
        <v>8</v>
      </c>
      <c r="K6" s="12"/>
      <c r="L6" s="12">
        <v>7</v>
      </c>
      <c r="M6" s="13">
        <f>SUM(D6:L6)</f>
        <v>15</v>
      </c>
      <c r="N6" s="6">
        <v>4</v>
      </c>
      <c r="O6" s="6" t="s">
        <v>269</v>
      </c>
    </row>
    <row r="7" spans="1:15" x14ac:dyDescent="0.25">
      <c r="A7" s="12" t="s">
        <v>30</v>
      </c>
      <c r="B7" s="12" t="s">
        <v>31</v>
      </c>
      <c r="C7" s="12" t="s">
        <v>3</v>
      </c>
      <c r="D7" s="13">
        <v>8</v>
      </c>
      <c r="E7" s="12"/>
      <c r="F7" s="12"/>
      <c r="G7" s="12"/>
      <c r="H7" s="12"/>
      <c r="I7" s="12"/>
      <c r="J7" s="12"/>
      <c r="K7" s="12"/>
      <c r="L7" s="12">
        <v>5</v>
      </c>
      <c r="M7" s="13">
        <f>SUM(D7:L7)</f>
        <v>13</v>
      </c>
      <c r="N7" s="6">
        <v>5</v>
      </c>
      <c r="O7" s="6" t="s">
        <v>269</v>
      </c>
    </row>
    <row r="8" spans="1:15" x14ac:dyDescent="0.25">
      <c r="A8" s="12" t="s">
        <v>301</v>
      </c>
      <c r="B8" s="12" t="s">
        <v>302</v>
      </c>
      <c r="C8" s="12" t="s">
        <v>94</v>
      </c>
      <c r="D8" s="13"/>
      <c r="E8" s="12"/>
      <c r="F8" s="12"/>
      <c r="G8" s="12"/>
      <c r="H8" s="12"/>
      <c r="I8" s="12"/>
      <c r="J8" s="12">
        <v>6</v>
      </c>
      <c r="K8" s="12">
        <v>6</v>
      </c>
      <c r="L8" s="12"/>
      <c r="M8" s="13">
        <f>SUM(D8:L8)</f>
        <v>12</v>
      </c>
      <c r="N8" s="6">
        <v>6</v>
      </c>
      <c r="O8" s="6" t="s">
        <v>269</v>
      </c>
    </row>
    <row r="9" spans="1:15" x14ac:dyDescent="0.25">
      <c r="A9" s="14" t="s">
        <v>284</v>
      </c>
      <c r="B9" s="14" t="s">
        <v>285</v>
      </c>
      <c r="C9" s="14" t="s">
        <v>94</v>
      </c>
      <c r="D9" s="13"/>
      <c r="E9" s="12"/>
      <c r="F9" s="12"/>
      <c r="G9" s="12"/>
      <c r="H9" s="12"/>
      <c r="I9" s="12">
        <v>6</v>
      </c>
      <c r="J9" s="12"/>
      <c r="K9" s="12">
        <v>5</v>
      </c>
      <c r="L9" s="12"/>
      <c r="M9" s="13">
        <f>SUM(D9:L9)</f>
        <v>11</v>
      </c>
      <c r="N9" s="6">
        <v>7</v>
      </c>
      <c r="O9" s="6" t="s">
        <v>269</v>
      </c>
    </row>
    <row r="10" spans="1:15" x14ac:dyDescent="0.25">
      <c r="A10" s="12" t="s">
        <v>11</v>
      </c>
      <c r="B10" s="12" t="s">
        <v>14</v>
      </c>
      <c r="C10" s="16" t="s">
        <v>94</v>
      </c>
      <c r="D10" s="13"/>
      <c r="E10" s="12"/>
      <c r="F10" s="12">
        <v>2</v>
      </c>
      <c r="G10" s="12">
        <v>8</v>
      </c>
      <c r="H10" s="12"/>
      <c r="I10" s="12"/>
      <c r="J10" s="12"/>
      <c r="K10" s="12"/>
      <c r="L10" s="12"/>
      <c r="M10" s="13">
        <f>SUM(D10:L10)</f>
        <v>10</v>
      </c>
      <c r="N10" s="6">
        <v>8</v>
      </c>
      <c r="O10" s="6" t="s">
        <v>269</v>
      </c>
    </row>
    <row r="11" spans="1:15" x14ac:dyDescent="0.25">
      <c r="A11" s="14" t="s">
        <v>106</v>
      </c>
      <c r="B11" s="14" t="s">
        <v>107</v>
      </c>
      <c r="C11" s="17" t="s">
        <v>3</v>
      </c>
      <c r="D11" s="13"/>
      <c r="E11" s="12"/>
      <c r="F11" s="12"/>
      <c r="G11" s="12"/>
      <c r="H11" s="12"/>
      <c r="I11" s="12">
        <v>4</v>
      </c>
      <c r="J11" s="12"/>
      <c r="K11" s="12">
        <v>2</v>
      </c>
      <c r="L11" s="12">
        <v>4</v>
      </c>
      <c r="M11" s="13">
        <f>SUM(D11:L11)</f>
        <v>10</v>
      </c>
      <c r="N11" s="6">
        <v>8</v>
      </c>
      <c r="O11" s="6"/>
    </row>
    <row r="12" spans="1:15" x14ac:dyDescent="0.25">
      <c r="A12" s="12" t="s">
        <v>261</v>
      </c>
      <c r="B12" s="12" t="s">
        <v>170</v>
      </c>
      <c r="C12" s="16" t="s">
        <v>3</v>
      </c>
      <c r="D12" s="13"/>
      <c r="E12" s="12"/>
      <c r="F12" s="12"/>
      <c r="G12" s="12"/>
      <c r="H12" s="12">
        <v>2</v>
      </c>
      <c r="I12" s="12"/>
      <c r="J12" s="12"/>
      <c r="K12" s="12">
        <v>7</v>
      </c>
      <c r="L12" s="12"/>
      <c r="M12" s="13">
        <f>SUM(D12:L12)</f>
        <v>9</v>
      </c>
      <c r="N12" s="6">
        <v>9</v>
      </c>
      <c r="O12" s="6" t="s">
        <v>269</v>
      </c>
    </row>
    <row r="13" spans="1:15" x14ac:dyDescent="0.25">
      <c r="A13" s="12" t="s">
        <v>238</v>
      </c>
      <c r="B13" s="12" t="s">
        <v>379</v>
      </c>
      <c r="C13" s="16" t="s">
        <v>3</v>
      </c>
      <c r="D13" s="13"/>
      <c r="E13" s="12"/>
      <c r="F13" s="12"/>
      <c r="G13" s="12"/>
      <c r="H13" s="12"/>
      <c r="I13" s="12"/>
      <c r="J13" s="12"/>
      <c r="K13" s="12"/>
      <c r="L13" s="12">
        <v>8</v>
      </c>
      <c r="M13" s="13">
        <f>SUM(D13:L13)</f>
        <v>8</v>
      </c>
      <c r="N13" s="6">
        <v>10</v>
      </c>
      <c r="O13" s="6" t="s">
        <v>269</v>
      </c>
    </row>
    <row r="14" spans="1:15" x14ac:dyDescent="0.25">
      <c r="A14" s="14" t="s">
        <v>110</v>
      </c>
      <c r="B14" s="14" t="s">
        <v>111</v>
      </c>
      <c r="C14" s="17" t="s">
        <v>3</v>
      </c>
      <c r="D14" s="13"/>
      <c r="E14" s="12">
        <v>6</v>
      </c>
      <c r="F14" s="12"/>
      <c r="G14" s="12"/>
      <c r="H14" s="12"/>
      <c r="I14" s="12"/>
      <c r="J14" s="12"/>
      <c r="K14" s="12">
        <v>2</v>
      </c>
      <c r="L14" s="12"/>
      <c r="M14" s="13">
        <f>SUM(D14:L14)</f>
        <v>8</v>
      </c>
      <c r="N14" s="6">
        <v>10</v>
      </c>
      <c r="O14" s="6" t="s">
        <v>269</v>
      </c>
    </row>
    <row r="15" spans="1:15" x14ac:dyDescent="0.25">
      <c r="A15" s="12" t="s">
        <v>178</v>
      </c>
      <c r="B15" s="12" t="s">
        <v>179</v>
      </c>
      <c r="C15" s="16" t="s">
        <v>3</v>
      </c>
      <c r="D15" s="13"/>
      <c r="E15" s="12"/>
      <c r="F15" s="12">
        <v>7</v>
      </c>
      <c r="G15" s="12"/>
      <c r="H15" s="12"/>
      <c r="I15" s="12"/>
      <c r="J15" s="12"/>
      <c r="K15" s="12"/>
      <c r="L15" s="12"/>
      <c r="M15" s="13">
        <f>SUM(D15:L15)</f>
        <v>7</v>
      </c>
      <c r="N15" s="6">
        <v>11</v>
      </c>
      <c r="O15" s="6" t="s">
        <v>269</v>
      </c>
    </row>
    <row r="16" spans="1:15" x14ac:dyDescent="0.25">
      <c r="A16" s="14" t="s">
        <v>108</v>
      </c>
      <c r="B16" s="14" t="s">
        <v>109</v>
      </c>
      <c r="C16" s="17" t="s">
        <v>94</v>
      </c>
      <c r="D16" s="13"/>
      <c r="E16" s="12">
        <v>7</v>
      </c>
      <c r="F16" s="12"/>
      <c r="G16" s="12"/>
      <c r="H16" s="12"/>
      <c r="I16" s="12"/>
      <c r="J16" s="12"/>
      <c r="K16" s="12"/>
      <c r="L16" s="12"/>
      <c r="M16" s="13">
        <f>SUM(D16:L16)</f>
        <v>7</v>
      </c>
      <c r="N16" s="6">
        <v>11</v>
      </c>
      <c r="O16" s="6" t="s">
        <v>269</v>
      </c>
    </row>
    <row r="17" spans="1:15" x14ac:dyDescent="0.25">
      <c r="A17" s="12" t="s">
        <v>13</v>
      </c>
      <c r="B17" s="12" t="s">
        <v>14</v>
      </c>
      <c r="C17" s="16" t="s">
        <v>3</v>
      </c>
      <c r="D17" s="13">
        <v>7</v>
      </c>
      <c r="E17" s="12"/>
      <c r="F17" s="12"/>
      <c r="G17" s="12"/>
      <c r="H17" s="12"/>
      <c r="I17" s="12"/>
      <c r="J17" s="12"/>
      <c r="K17" s="12"/>
      <c r="L17" s="12"/>
      <c r="M17" s="13">
        <f>SUM(D17:L17)</f>
        <v>7</v>
      </c>
      <c r="N17" s="6">
        <v>11</v>
      </c>
      <c r="O17" s="6" t="s">
        <v>269</v>
      </c>
    </row>
    <row r="18" spans="1:15" x14ac:dyDescent="0.25">
      <c r="A18" s="12" t="s">
        <v>180</v>
      </c>
      <c r="B18" s="12" t="s">
        <v>181</v>
      </c>
      <c r="C18" s="16" t="s">
        <v>3</v>
      </c>
      <c r="D18" s="13"/>
      <c r="E18" s="12"/>
      <c r="F18" s="12">
        <v>6</v>
      </c>
      <c r="G18" s="12"/>
      <c r="H18" s="12"/>
      <c r="I18" s="12"/>
      <c r="J18" s="12"/>
      <c r="K18" s="12"/>
      <c r="L18" s="12"/>
      <c r="M18" s="13">
        <f>SUM(D18:L18)</f>
        <v>6</v>
      </c>
      <c r="N18" s="6">
        <v>11</v>
      </c>
      <c r="O18" s="6" t="s">
        <v>269</v>
      </c>
    </row>
    <row r="19" spans="1:15" x14ac:dyDescent="0.25">
      <c r="A19" s="12" t="s">
        <v>38</v>
      </c>
      <c r="B19" s="12" t="s">
        <v>39</v>
      </c>
      <c r="C19" s="16" t="s">
        <v>3</v>
      </c>
      <c r="D19" s="13">
        <v>6</v>
      </c>
      <c r="E19" s="12"/>
      <c r="F19" s="12"/>
      <c r="G19" s="12"/>
      <c r="H19" s="12"/>
      <c r="I19" s="12"/>
      <c r="J19" s="12"/>
      <c r="K19" s="12"/>
      <c r="L19" s="12"/>
      <c r="M19" s="13">
        <f>SUM(D19:L19)</f>
        <v>6</v>
      </c>
      <c r="N19" s="6">
        <v>11</v>
      </c>
      <c r="O19" s="6" t="s">
        <v>269</v>
      </c>
    </row>
    <row r="20" spans="1:15" x14ac:dyDescent="0.25">
      <c r="A20" s="14" t="s">
        <v>112</v>
      </c>
      <c r="B20" s="14" t="s">
        <v>113</v>
      </c>
      <c r="C20" s="17" t="s">
        <v>94</v>
      </c>
      <c r="D20" s="13"/>
      <c r="E20" s="12">
        <v>5</v>
      </c>
      <c r="F20" s="12"/>
      <c r="G20" s="12"/>
      <c r="H20" s="12"/>
      <c r="I20" s="12"/>
      <c r="J20" s="12"/>
      <c r="K20" s="12"/>
      <c r="L20" s="12"/>
      <c r="M20" s="13">
        <f>SUM(D20:L20)</f>
        <v>5</v>
      </c>
      <c r="N20" s="6">
        <v>12</v>
      </c>
      <c r="O20" s="6" t="s">
        <v>269</v>
      </c>
    </row>
    <row r="21" spans="1:15" x14ac:dyDescent="0.25">
      <c r="A21" s="12" t="s">
        <v>182</v>
      </c>
      <c r="B21" s="12" t="s">
        <v>183</v>
      </c>
      <c r="C21" s="12" t="s">
        <v>3</v>
      </c>
      <c r="D21" s="13"/>
      <c r="E21" s="12"/>
      <c r="F21" s="12">
        <v>5</v>
      </c>
      <c r="G21" s="12"/>
      <c r="H21" s="12"/>
      <c r="I21" s="12"/>
      <c r="J21" s="12"/>
      <c r="K21" s="12"/>
      <c r="L21" s="12"/>
      <c r="M21" s="13">
        <f>SUM(D21:L21)</f>
        <v>5</v>
      </c>
      <c r="N21" s="6">
        <v>12</v>
      </c>
      <c r="O21" s="6" t="s">
        <v>269</v>
      </c>
    </row>
    <row r="22" spans="1:15" x14ac:dyDescent="0.25">
      <c r="A22" s="12" t="s">
        <v>163</v>
      </c>
      <c r="B22" s="12" t="s">
        <v>164</v>
      </c>
      <c r="C22" s="12" t="s">
        <v>3</v>
      </c>
      <c r="D22" s="13"/>
      <c r="E22" s="12"/>
      <c r="F22" s="12"/>
      <c r="G22" s="12"/>
      <c r="H22" s="12"/>
      <c r="I22" s="12"/>
      <c r="J22" s="12">
        <v>5</v>
      </c>
      <c r="K22" s="12"/>
      <c r="L22" s="12"/>
      <c r="M22" s="13">
        <f>SUM(D22:L22)</f>
        <v>5</v>
      </c>
      <c r="N22" s="6">
        <v>12</v>
      </c>
      <c r="O22" s="6" t="s">
        <v>269</v>
      </c>
    </row>
    <row r="23" spans="1:15" x14ac:dyDescent="0.25">
      <c r="A23" s="12" t="s">
        <v>184</v>
      </c>
      <c r="B23" s="12" t="s">
        <v>185</v>
      </c>
      <c r="C23" s="12" t="s">
        <v>3</v>
      </c>
      <c r="D23" s="13"/>
      <c r="E23" s="12"/>
      <c r="F23" s="12">
        <v>4</v>
      </c>
      <c r="G23" s="12"/>
      <c r="H23" s="12"/>
      <c r="I23" s="12"/>
      <c r="J23" s="12"/>
      <c r="K23" s="12"/>
      <c r="L23" s="12"/>
      <c r="M23" s="13">
        <f>SUM(D23:L23)</f>
        <v>4</v>
      </c>
      <c r="N23" s="6">
        <v>13</v>
      </c>
      <c r="O23" s="6" t="s">
        <v>269</v>
      </c>
    </row>
    <row r="24" spans="1:15" x14ac:dyDescent="0.25">
      <c r="A24" s="14" t="s">
        <v>114</v>
      </c>
      <c r="B24" s="14" t="s">
        <v>115</v>
      </c>
      <c r="C24" s="14" t="s">
        <v>3</v>
      </c>
      <c r="D24" s="13"/>
      <c r="E24" s="12">
        <v>4</v>
      </c>
      <c r="F24" s="12"/>
      <c r="G24" s="12"/>
      <c r="H24" s="12"/>
      <c r="I24" s="12"/>
      <c r="J24" s="12"/>
      <c r="K24" s="12"/>
      <c r="L24" s="12"/>
      <c r="M24" s="13">
        <f>SUM(D24:L24)</f>
        <v>4</v>
      </c>
      <c r="N24" s="6">
        <v>13</v>
      </c>
      <c r="O24" s="6" t="s">
        <v>269</v>
      </c>
    </row>
    <row r="25" spans="1:15" x14ac:dyDescent="0.25">
      <c r="A25" s="12" t="s">
        <v>99</v>
      </c>
      <c r="B25" s="12" t="s">
        <v>100</v>
      </c>
      <c r="C25" s="12" t="s">
        <v>3</v>
      </c>
      <c r="D25" s="13"/>
      <c r="E25" s="12"/>
      <c r="F25" s="12"/>
      <c r="G25" s="12">
        <v>2</v>
      </c>
      <c r="H25" s="12"/>
      <c r="I25" s="12"/>
      <c r="J25" s="12">
        <v>2</v>
      </c>
      <c r="K25" s="12"/>
      <c r="L25" s="12"/>
      <c r="M25" s="13">
        <f>SUM(D25:L25)</f>
        <v>4</v>
      </c>
      <c r="N25" s="6">
        <v>13</v>
      </c>
      <c r="O25" s="6" t="s">
        <v>269</v>
      </c>
    </row>
    <row r="26" spans="1:15" x14ac:dyDescent="0.25">
      <c r="A26" s="14" t="s">
        <v>104</v>
      </c>
      <c r="B26" s="14" t="s">
        <v>105</v>
      </c>
      <c r="C26" s="14" t="s">
        <v>116</v>
      </c>
      <c r="D26" s="13"/>
      <c r="E26" s="12">
        <v>3</v>
      </c>
      <c r="F26" s="12"/>
      <c r="G26" s="12"/>
      <c r="H26" s="12"/>
      <c r="I26" s="12"/>
      <c r="J26" s="12"/>
      <c r="K26" s="12"/>
      <c r="L26" s="12"/>
      <c r="M26" s="13">
        <f>SUM(D26:L26)</f>
        <v>3</v>
      </c>
      <c r="N26" s="6">
        <v>14</v>
      </c>
      <c r="O26" s="6" t="s">
        <v>269</v>
      </c>
    </row>
    <row r="27" spans="1:15" x14ac:dyDescent="0.25">
      <c r="A27" s="14" t="s">
        <v>286</v>
      </c>
      <c r="B27" s="14" t="s">
        <v>287</v>
      </c>
      <c r="C27" s="14" t="s">
        <v>94</v>
      </c>
      <c r="D27" s="13"/>
      <c r="E27" s="12"/>
      <c r="F27" s="12"/>
      <c r="G27" s="12"/>
      <c r="H27" s="12"/>
      <c r="I27" s="12">
        <v>3</v>
      </c>
      <c r="J27" s="12"/>
      <c r="K27" s="12"/>
      <c r="L27" s="12"/>
      <c r="M27" s="13">
        <f>SUM(D27:L27)</f>
        <v>3</v>
      </c>
      <c r="N27" s="6">
        <v>14</v>
      </c>
      <c r="O27" s="6" t="s">
        <v>269</v>
      </c>
    </row>
    <row r="28" spans="1:15" x14ac:dyDescent="0.25">
      <c r="A28" s="14" t="s">
        <v>327</v>
      </c>
      <c r="B28" s="14" t="s">
        <v>381</v>
      </c>
      <c r="C28" s="14" t="s">
        <v>94</v>
      </c>
      <c r="D28" s="13"/>
      <c r="E28" s="12"/>
      <c r="F28" s="12"/>
      <c r="G28" s="12"/>
      <c r="H28" s="12"/>
      <c r="I28" s="12"/>
      <c r="J28" s="12"/>
      <c r="K28" s="12"/>
      <c r="L28" s="12">
        <v>2</v>
      </c>
      <c r="M28" s="13">
        <f>SUM(D28:L28)</f>
        <v>2</v>
      </c>
      <c r="N28" s="6">
        <v>15</v>
      </c>
      <c r="O28" s="6" t="s">
        <v>269</v>
      </c>
    </row>
    <row r="29" spans="1:15" x14ac:dyDescent="0.25">
      <c r="A29" s="12" t="s">
        <v>173</v>
      </c>
      <c r="B29" s="12" t="s">
        <v>174</v>
      </c>
      <c r="C29" s="12" t="s">
        <v>94</v>
      </c>
      <c r="D29" s="13"/>
      <c r="E29" s="12"/>
      <c r="F29" s="12">
        <v>2</v>
      </c>
      <c r="G29" s="12"/>
      <c r="H29" s="12"/>
      <c r="I29" s="12"/>
      <c r="J29" s="12"/>
      <c r="K29" s="12"/>
      <c r="L29" s="12"/>
      <c r="M29" s="13">
        <f>SUM(D29:L29)</f>
        <v>2</v>
      </c>
      <c r="N29" s="6">
        <v>15</v>
      </c>
      <c r="O29" s="6" t="s">
        <v>269</v>
      </c>
    </row>
    <row r="30" spans="1:15" x14ac:dyDescent="0.25">
      <c r="A30" s="12" t="s">
        <v>169</v>
      </c>
      <c r="B30" s="12" t="s">
        <v>170</v>
      </c>
      <c r="C30" s="12" t="s">
        <v>3</v>
      </c>
      <c r="D30" s="13"/>
      <c r="E30" s="12"/>
      <c r="F30" s="12">
        <v>2</v>
      </c>
      <c r="G30" s="12"/>
      <c r="H30" s="12"/>
      <c r="I30" s="12"/>
      <c r="J30" s="12"/>
      <c r="K30" s="12"/>
      <c r="L30" s="12"/>
      <c r="M30" s="13">
        <f>SUM(D30:L30)</f>
        <v>2</v>
      </c>
      <c r="N30" s="6">
        <v>15</v>
      </c>
      <c r="O30" s="6" t="s">
        <v>269</v>
      </c>
    </row>
    <row r="31" spans="1:15" x14ac:dyDescent="0.25">
      <c r="A31" s="12" t="s">
        <v>257</v>
      </c>
      <c r="B31" s="12" t="s">
        <v>380</v>
      </c>
      <c r="C31" s="12" t="s">
        <v>3</v>
      </c>
      <c r="D31" s="13"/>
      <c r="E31" s="12"/>
      <c r="F31" s="12"/>
      <c r="G31" s="12"/>
      <c r="H31" s="12"/>
      <c r="I31" s="12"/>
      <c r="J31" s="12"/>
      <c r="K31" s="12"/>
      <c r="L31" s="12">
        <v>2</v>
      </c>
      <c r="M31" s="13">
        <f>SUM(D31:L31)</f>
        <v>2</v>
      </c>
      <c r="N31" s="6">
        <v>15</v>
      </c>
      <c r="O31" s="6" t="s">
        <v>269</v>
      </c>
    </row>
    <row r="32" spans="1:15" x14ac:dyDescent="0.25">
      <c r="A32" s="12" t="s">
        <v>230</v>
      </c>
      <c r="B32" s="12" t="s">
        <v>231</v>
      </c>
      <c r="C32" s="12" t="s">
        <v>3</v>
      </c>
      <c r="D32" s="13"/>
      <c r="E32" s="12"/>
      <c r="F32" s="12"/>
      <c r="G32" s="12">
        <v>2</v>
      </c>
      <c r="H32" s="12"/>
      <c r="I32" s="12"/>
      <c r="J32" s="12"/>
      <c r="K32" s="12"/>
      <c r="L32" s="12"/>
      <c r="M32" s="13">
        <f>SUM(D32:L32)</f>
        <v>2</v>
      </c>
      <c r="N32" s="6">
        <v>15</v>
      </c>
      <c r="O32" s="6" t="s">
        <v>269</v>
      </c>
    </row>
    <row r="33" spans="1:15" x14ac:dyDescent="0.25">
      <c r="A33" s="12" t="s">
        <v>186</v>
      </c>
      <c r="B33" s="12" t="s">
        <v>187</v>
      </c>
      <c r="C33" s="12" t="s">
        <v>3</v>
      </c>
      <c r="D33" s="13"/>
      <c r="E33" s="12"/>
      <c r="F33" s="12">
        <v>2</v>
      </c>
      <c r="G33" s="12"/>
      <c r="H33" s="12"/>
      <c r="I33" s="12"/>
      <c r="J33" s="12"/>
      <c r="K33" s="12"/>
      <c r="L33" s="12"/>
      <c r="M33" s="13">
        <f>SUM(D33:L33)</f>
        <v>2</v>
      </c>
      <c r="N33" s="6">
        <v>15</v>
      </c>
      <c r="O33" s="6" t="s">
        <v>269</v>
      </c>
    </row>
    <row r="34" spans="1:15" x14ac:dyDescent="0.25">
      <c r="A34" s="12" t="s">
        <v>188</v>
      </c>
      <c r="B34" s="12" t="s">
        <v>189</v>
      </c>
      <c r="C34" s="12" t="s">
        <v>3</v>
      </c>
      <c r="D34" s="13"/>
      <c r="E34" s="12"/>
      <c r="F34" s="12">
        <v>2</v>
      </c>
      <c r="G34" s="12"/>
      <c r="H34" s="12"/>
      <c r="I34" s="12"/>
      <c r="J34" s="12"/>
      <c r="K34" s="12"/>
      <c r="L34" s="12"/>
      <c r="M34" s="13">
        <f>SUM(D34:L34)</f>
        <v>2</v>
      </c>
      <c r="N34" s="6">
        <v>15</v>
      </c>
      <c r="O34" s="6" t="s">
        <v>269</v>
      </c>
    </row>
    <row r="35" spans="1:15" x14ac:dyDescent="0.25">
      <c r="A35" s="12" t="s">
        <v>175</v>
      </c>
      <c r="B35" s="12" t="s">
        <v>176</v>
      </c>
      <c r="C35" s="12" t="s">
        <v>94</v>
      </c>
      <c r="D35" s="13"/>
      <c r="E35" s="12"/>
      <c r="F35" s="12">
        <v>2</v>
      </c>
      <c r="G35" s="12"/>
      <c r="H35" s="12"/>
      <c r="I35" s="12"/>
      <c r="J35" s="12"/>
      <c r="K35" s="12"/>
      <c r="L35" s="12"/>
      <c r="M35" s="13">
        <f>SUM(D35:L35)</f>
        <v>2</v>
      </c>
      <c r="N35" s="6">
        <v>15</v>
      </c>
      <c r="O35" s="6" t="s">
        <v>269</v>
      </c>
    </row>
    <row r="36" spans="1:15" x14ac:dyDescent="0.25">
      <c r="A36" s="12" t="s">
        <v>330</v>
      </c>
      <c r="B36" s="12" t="s">
        <v>331</v>
      </c>
      <c r="C36" s="12" t="s">
        <v>94</v>
      </c>
      <c r="D36" s="13"/>
      <c r="E36" s="12"/>
      <c r="F36" s="12"/>
      <c r="G36" s="12"/>
      <c r="H36" s="12"/>
      <c r="I36" s="12"/>
      <c r="J36" s="12"/>
      <c r="K36" s="12">
        <v>2</v>
      </c>
      <c r="L36" s="12"/>
      <c r="M36" s="13">
        <f>SUM(D36:L36)</f>
        <v>2</v>
      </c>
      <c r="N36" s="6">
        <v>15</v>
      </c>
      <c r="O36" s="6" t="s">
        <v>269</v>
      </c>
    </row>
    <row r="37" spans="1:15" x14ac:dyDescent="0.25">
      <c r="A37" s="3"/>
      <c r="B37" s="3"/>
      <c r="C37" s="3"/>
      <c r="D37" s="21"/>
      <c r="E37" s="20"/>
      <c r="F37" s="20"/>
      <c r="G37" s="20"/>
      <c r="H37" s="20"/>
      <c r="I37" s="20"/>
      <c r="J37" s="20"/>
      <c r="K37" s="20"/>
      <c r="L37" s="20"/>
      <c r="M37" s="21"/>
      <c r="N37" s="6"/>
      <c r="O37" s="6"/>
    </row>
    <row r="38" spans="1:15" x14ac:dyDescent="0.25">
      <c r="A38" s="12" t="s">
        <v>259</v>
      </c>
      <c r="B38" s="12" t="s">
        <v>260</v>
      </c>
      <c r="C38" s="12" t="s">
        <v>156</v>
      </c>
      <c r="D38" s="13"/>
      <c r="E38" s="12"/>
      <c r="F38" s="12"/>
      <c r="G38" s="12"/>
      <c r="H38" s="12">
        <v>8</v>
      </c>
      <c r="I38" s="12">
        <v>8</v>
      </c>
      <c r="J38" s="12"/>
      <c r="K38" s="12"/>
      <c r="L38" s="12"/>
      <c r="M38" s="13">
        <f>SUM(D38:I38)</f>
        <v>16</v>
      </c>
      <c r="N38" s="6">
        <v>1</v>
      </c>
      <c r="O38" s="6" t="s">
        <v>269</v>
      </c>
    </row>
    <row r="39" spans="1:15" x14ac:dyDescent="0.25">
      <c r="A39" s="12" t="s">
        <v>171</v>
      </c>
      <c r="B39" s="12" t="s">
        <v>172</v>
      </c>
      <c r="C39" s="16" t="s">
        <v>156</v>
      </c>
      <c r="D39" s="13"/>
      <c r="E39" s="12"/>
      <c r="F39" s="12">
        <v>8</v>
      </c>
      <c r="G39" s="12"/>
      <c r="H39" s="12"/>
      <c r="I39" s="12">
        <v>7</v>
      </c>
      <c r="J39" s="12"/>
      <c r="K39" s="12"/>
      <c r="L39" s="12"/>
      <c r="M39" s="13">
        <f>SUM(D39:I39)</f>
        <v>15</v>
      </c>
      <c r="N39" s="6">
        <v>2</v>
      </c>
      <c r="O39" s="6" t="s">
        <v>269</v>
      </c>
    </row>
    <row r="40" spans="1:15" x14ac:dyDescent="0.25">
      <c r="A40" s="14" t="s">
        <v>117</v>
      </c>
      <c r="B40" s="14" t="s">
        <v>118</v>
      </c>
      <c r="C40" s="17" t="s">
        <v>42</v>
      </c>
      <c r="D40" s="13"/>
      <c r="E40" s="12">
        <v>8</v>
      </c>
      <c r="F40" s="12"/>
      <c r="G40" s="12"/>
      <c r="H40" s="12"/>
      <c r="I40" s="12"/>
      <c r="J40" s="12"/>
      <c r="K40" s="12"/>
      <c r="L40" s="12"/>
      <c r="M40" s="13">
        <f>SUM(D40:I40)</f>
        <v>8</v>
      </c>
      <c r="N40" s="6">
        <v>3</v>
      </c>
      <c r="O40" s="6" t="s">
        <v>269</v>
      </c>
    </row>
    <row r="41" spans="1:15" x14ac:dyDescent="0.25">
      <c r="A41" s="12" t="s">
        <v>40</v>
      </c>
      <c r="B41" s="12" t="s">
        <v>41</v>
      </c>
      <c r="C41" s="16" t="s">
        <v>42</v>
      </c>
      <c r="D41" s="13">
        <v>8</v>
      </c>
      <c r="E41" s="12"/>
      <c r="F41" s="12"/>
      <c r="G41" s="12"/>
      <c r="H41" s="12"/>
      <c r="I41" s="12"/>
      <c r="J41" s="12"/>
      <c r="K41" s="12"/>
      <c r="L41" s="12"/>
      <c r="M41" s="13">
        <f>SUM(D41:I41)</f>
        <v>8</v>
      </c>
      <c r="N41" s="6">
        <v>4</v>
      </c>
      <c r="O41" s="6" t="s">
        <v>269</v>
      </c>
    </row>
    <row r="42" spans="1:15" x14ac:dyDescent="0.25">
      <c r="A42" s="12" t="s">
        <v>255</v>
      </c>
      <c r="B42" s="12" t="s">
        <v>256</v>
      </c>
      <c r="C42" s="12" t="s">
        <v>42</v>
      </c>
      <c r="D42" s="13"/>
      <c r="E42" s="12"/>
      <c r="F42" s="12"/>
      <c r="G42" s="12"/>
      <c r="H42" s="12"/>
      <c r="I42" s="12"/>
      <c r="J42" s="12"/>
      <c r="K42" s="12">
        <v>8</v>
      </c>
      <c r="L42" s="12"/>
      <c r="M42" s="13">
        <v>8</v>
      </c>
      <c r="N42" s="6">
        <v>4</v>
      </c>
      <c r="O42" s="6" t="s">
        <v>269</v>
      </c>
    </row>
    <row r="43" spans="1:15" x14ac:dyDescent="0.25">
      <c r="A43" s="12" t="s">
        <v>43</v>
      </c>
      <c r="B43" s="12" t="s">
        <v>44</v>
      </c>
      <c r="C43" s="12" t="s">
        <v>34</v>
      </c>
      <c r="D43" s="13">
        <v>7</v>
      </c>
      <c r="E43" s="12"/>
      <c r="F43" s="12"/>
      <c r="G43" s="12"/>
      <c r="H43" s="12"/>
      <c r="I43" s="12"/>
      <c r="J43" s="12"/>
      <c r="K43" s="12"/>
      <c r="L43" s="12"/>
      <c r="M43" s="13">
        <f>SUM(D43:I43)</f>
        <v>7</v>
      </c>
      <c r="N43" s="6">
        <v>5</v>
      </c>
      <c r="O43" s="6" t="s">
        <v>269</v>
      </c>
    </row>
    <row r="44" spans="1:15" x14ac:dyDescent="0.25">
      <c r="A44" s="12" t="s">
        <v>305</v>
      </c>
      <c r="B44" s="12" t="s">
        <v>306</v>
      </c>
      <c r="C44" s="12" t="s">
        <v>42</v>
      </c>
      <c r="D44" s="13"/>
      <c r="E44" s="12"/>
      <c r="F44" s="12"/>
      <c r="G44" s="12"/>
      <c r="H44" s="12"/>
      <c r="I44" s="12"/>
      <c r="J44" s="12">
        <v>2</v>
      </c>
      <c r="K44" s="12"/>
      <c r="L44" s="12"/>
      <c r="M44" s="13">
        <v>2</v>
      </c>
      <c r="N44" s="6">
        <v>6</v>
      </c>
      <c r="O44" s="6"/>
    </row>
    <row r="45" spans="1:15" x14ac:dyDescent="0.25">
      <c r="A45" s="12"/>
      <c r="B45" s="12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3"/>
      <c r="N45" s="6"/>
      <c r="O45" s="6"/>
    </row>
    <row r="46" spans="1:15" x14ac:dyDescent="0.25">
      <c r="A46" s="1"/>
      <c r="B46" s="1" t="s">
        <v>17</v>
      </c>
      <c r="C46" s="1"/>
      <c r="D46" s="2"/>
      <c r="E46" s="1"/>
      <c r="F46" s="1"/>
      <c r="G46" s="1"/>
      <c r="H46" s="1"/>
      <c r="I46" s="1"/>
      <c r="J46" s="1"/>
      <c r="K46" s="1"/>
      <c r="L46" s="1"/>
      <c r="M46" s="2"/>
      <c r="N46" s="6"/>
      <c r="O46" s="6"/>
    </row>
  </sheetData>
  <sortState ref="A2:M36">
    <sortCondition descending="1" ref="M2:M3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25" workbookViewId="0">
      <selection activeCell="O15" sqref="O15:O17"/>
    </sheetView>
  </sheetViews>
  <sheetFormatPr defaultRowHeight="15" x14ac:dyDescent="0.25"/>
  <cols>
    <col min="1" max="1" width="29.7109375" bestFit="1" customWidth="1"/>
    <col min="2" max="2" width="24.7109375" bestFit="1" customWidth="1"/>
    <col min="3" max="3" width="3.85546875" bestFit="1" customWidth="1"/>
    <col min="13" max="13" width="3" bestFit="1" customWidth="1"/>
    <col min="14" max="14" width="8.140625" style="34" bestFit="1" customWidth="1"/>
    <col min="15" max="15" width="2.42578125" style="34" bestFit="1" customWidth="1"/>
  </cols>
  <sheetData>
    <row r="1" spans="1:15" x14ac:dyDescent="0.25">
      <c r="A1" s="6" t="s">
        <v>45</v>
      </c>
      <c r="B1" s="3" t="s">
        <v>17</v>
      </c>
      <c r="C1" s="3"/>
      <c r="D1" s="5" t="s">
        <v>92</v>
      </c>
      <c r="E1" s="3" t="s">
        <v>93</v>
      </c>
      <c r="F1" s="11">
        <v>44059</v>
      </c>
      <c r="G1" s="11">
        <v>44065</v>
      </c>
      <c r="H1" s="11">
        <v>44066</v>
      </c>
      <c r="I1" s="11">
        <v>44073</v>
      </c>
      <c r="J1" s="11">
        <v>44074</v>
      </c>
      <c r="K1" s="11">
        <v>44087</v>
      </c>
      <c r="L1" s="11">
        <v>44094</v>
      </c>
      <c r="M1" s="5"/>
      <c r="N1" s="6" t="s">
        <v>283</v>
      </c>
      <c r="O1" s="6"/>
    </row>
    <row r="2" spans="1:15" x14ac:dyDescent="0.25">
      <c r="A2" s="14" t="s">
        <v>186</v>
      </c>
      <c r="B2" s="14" t="s">
        <v>282</v>
      </c>
      <c r="C2" s="14" t="s">
        <v>94</v>
      </c>
      <c r="D2" s="13"/>
      <c r="E2" s="12"/>
      <c r="F2" s="12"/>
      <c r="G2" s="12"/>
      <c r="H2" s="12">
        <v>8</v>
      </c>
      <c r="I2" s="12">
        <v>8</v>
      </c>
      <c r="J2" s="12"/>
      <c r="K2" s="12">
        <v>7</v>
      </c>
      <c r="L2" s="12"/>
      <c r="M2" s="13">
        <f>SUM(D2:L2)</f>
        <v>23</v>
      </c>
      <c r="N2" s="6">
        <v>1</v>
      </c>
      <c r="O2" s="6" t="s">
        <v>269</v>
      </c>
    </row>
    <row r="3" spans="1:15" x14ac:dyDescent="0.25">
      <c r="A3" s="14" t="s">
        <v>106</v>
      </c>
      <c r="B3" s="14" t="s">
        <v>107</v>
      </c>
      <c r="C3" s="14" t="s">
        <v>94</v>
      </c>
      <c r="D3" s="13"/>
      <c r="E3" s="12">
        <v>3</v>
      </c>
      <c r="F3" s="12"/>
      <c r="G3" s="12"/>
      <c r="H3" s="12">
        <v>6</v>
      </c>
      <c r="I3" s="12"/>
      <c r="J3" s="12"/>
      <c r="K3" s="12">
        <v>2</v>
      </c>
      <c r="L3" s="12">
        <v>5</v>
      </c>
      <c r="M3" s="13">
        <f>SUM(D3:L3)</f>
        <v>16</v>
      </c>
      <c r="N3" s="6">
        <v>2</v>
      </c>
      <c r="O3" s="6" t="s">
        <v>269</v>
      </c>
    </row>
    <row r="4" spans="1:15" x14ac:dyDescent="0.25">
      <c r="A4" s="12" t="s">
        <v>180</v>
      </c>
      <c r="B4" s="12" t="s">
        <v>181</v>
      </c>
      <c r="C4" s="12" t="s">
        <v>3</v>
      </c>
      <c r="D4" s="13"/>
      <c r="E4" s="12"/>
      <c r="F4" s="12"/>
      <c r="G4" s="12"/>
      <c r="H4" s="12">
        <v>7</v>
      </c>
      <c r="I4" s="12"/>
      <c r="J4" s="12"/>
      <c r="K4" s="12">
        <v>8</v>
      </c>
      <c r="L4" s="12"/>
      <c r="M4" s="13">
        <f>SUM(D4:L4)</f>
        <v>15</v>
      </c>
      <c r="N4" s="6">
        <v>3</v>
      </c>
      <c r="O4" s="6" t="s">
        <v>269</v>
      </c>
    </row>
    <row r="5" spans="1:15" x14ac:dyDescent="0.25">
      <c r="A5" s="14" t="s">
        <v>284</v>
      </c>
      <c r="B5" s="14" t="s">
        <v>285</v>
      </c>
      <c r="C5" s="14" t="s">
        <v>94</v>
      </c>
      <c r="D5" s="13"/>
      <c r="E5" s="12"/>
      <c r="F5" s="12"/>
      <c r="G5" s="12"/>
      <c r="H5" s="12"/>
      <c r="I5" s="12">
        <v>7</v>
      </c>
      <c r="J5" s="12"/>
      <c r="K5" s="12">
        <v>6</v>
      </c>
      <c r="L5" s="12"/>
      <c r="M5" s="13">
        <f>SUM(D5:L5)</f>
        <v>13</v>
      </c>
      <c r="N5" s="6">
        <v>4</v>
      </c>
      <c r="O5" s="6" t="s">
        <v>269</v>
      </c>
    </row>
    <row r="6" spans="1:15" x14ac:dyDescent="0.25">
      <c r="A6" s="12" t="s">
        <v>178</v>
      </c>
      <c r="B6" s="12" t="s">
        <v>179</v>
      </c>
      <c r="C6" s="12" t="s">
        <v>3</v>
      </c>
      <c r="D6" s="13"/>
      <c r="E6" s="12"/>
      <c r="F6" s="12">
        <v>4</v>
      </c>
      <c r="G6" s="12"/>
      <c r="H6" s="12">
        <v>8</v>
      </c>
      <c r="I6" s="12"/>
      <c r="J6" s="12"/>
      <c r="K6" s="12"/>
      <c r="L6" s="12"/>
      <c r="M6" s="13">
        <f>SUM(D6:L6)</f>
        <v>12</v>
      </c>
      <c r="N6" s="6">
        <v>5</v>
      </c>
      <c r="O6" s="6" t="s">
        <v>269</v>
      </c>
    </row>
    <row r="7" spans="1:15" x14ac:dyDescent="0.25">
      <c r="A7" s="12" t="s">
        <v>303</v>
      </c>
      <c r="B7" s="12" t="s">
        <v>304</v>
      </c>
      <c r="C7" s="12" t="s">
        <v>3</v>
      </c>
      <c r="D7" s="13"/>
      <c r="E7" s="12"/>
      <c r="F7" s="12"/>
      <c r="G7" s="12"/>
      <c r="H7" s="12"/>
      <c r="I7" s="12"/>
      <c r="J7" s="12">
        <v>6</v>
      </c>
      <c r="K7" s="12"/>
      <c r="L7" s="12">
        <v>6</v>
      </c>
      <c r="M7" s="13">
        <f>SUM(D7:L7)</f>
        <v>12</v>
      </c>
      <c r="N7" s="6">
        <v>5</v>
      </c>
      <c r="O7" s="6" t="s">
        <v>269</v>
      </c>
    </row>
    <row r="8" spans="1:15" x14ac:dyDescent="0.25">
      <c r="A8" s="12" t="s">
        <v>193</v>
      </c>
      <c r="B8" s="12" t="s">
        <v>194</v>
      </c>
      <c r="C8" s="12" t="s">
        <v>3</v>
      </c>
      <c r="D8" s="13"/>
      <c r="E8" s="12"/>
      <c r="F8" s="12">
        <v>5</v>
      </c>
      <c r="G8" s="12"/>
      <c r="H8" s="12"/>
      <c r="I8" s="12"/>
      <c r="J8" s="12"/>
      <c r="K8" s="12">
        <v>5</v>
      </c>
      <c r="L8" s="12"/>
      <c r="M8" s="13">
        <f>SUM(D8:L8)</f>
        <v>10</v>
      </c>
      <c r="N8" s="6">
        <v>6</v>
      </c>
      <c r="O8" s="6" t="s">
        <v>269</v>
      </c>
    </row>
    <row r="9" spans="1:15" x14ac:dyDescent="0.25">
      <c r="A9" s="12" t="s">
        <v>38</v>
      </c>
      <c r="B9" s="12" t="s">
        <v>39</v>
      </c>
      <c r="C9" s="12" t="s">
        <v>3</v>
      </c>
      <c r="D9" s="13">
        <v>6</v>
      </c>
      <c r="E9" s="12">
        <v>4</v>
      </c>
      <c r="F9" s="12"/>
      <c r="G9" s="12"/>
      <c r="H9" s="12"/>
      <c r="I9" s="12"/>
      <c r="J9" s="12"/>
      <c r="K9" s="12"/>
      <c r="L9" s="12"/>
      <c r="M9" s="13">
        <f>SUM(D9:L9)</f>
        <v>10</v>
      </c>
      <c r="N9" s="6">
        <v>6</v>
      </c>
      <c r="O9" s="6"/>
    </row>
    <row r="10" spans="1:15" x14ac:dyDescent="0.25">
      <c r="A10" s="12" t="s">
        <v>238</v>
      </c>
      <c r="B10" s="12" t="s">
        <v>379</v>
      </c>
      <c r="C10" s="12" t="s">
        <v>103</v>
      </c>
      <c r="D10" s="13"/>
      <c r="E10" s="12"/>
      <c r="F10" s="12"/>
      <c r="G10" s="12"/>
      <c r="H10" s="12"/>
      <c r="I10" s="12"/>
      <c r="J10" s="12"/>
      <c r="K10" s="12"/>
      <c r="L10" s="12">
        <v>8</v>
      </c>
      <c r="M10" s="13">
        <f>SUM(D10:L10)</f>
        <v>8</v>
      </c>
      <c r="N10" s="6">
        <v>7</v>
      </c>
      <c r="O10" s="6" t="s">
        <v>269</v>
      </c>
    </row>
    <row r="11" spans="1:15" x14ac:dyDescent="0.25">
      <c r="A11" s="12" t="s">
        <v>169</v>
      </c>
      <c r="B11" s="12" t="s">
        <v>170</v>
      </c>
      <c r="C11" s="12" t="s">
        <v>3</v>
      </c>
      <c r="D11" s="13"/>
      <c r="E11" s="12"/>
      <c r="F11" s="12">
        <v>8</v>
      </c>
      <c r="G11" s="12"/>
      <c r="H11" s="12"/>
      <c r="I11" s="12"/>
      <c r="J11" s="12"/>
      <c r="K11" s="12"/>
      <c r="L11" s="12"/>
      <c r="M11" s="13">
        <f>SUM(D11:L11)</f>
        <v>8</v>
      </c>
      <c r="N11" s="6">
        <v>7</v>
      </c>
      <c r="O11" s="6" t="s">
        <v>269</v>
      </c>
    </row>
    <row r="12" spans="1:15" x14ac:dyDescent="0.25">
      <c r="A12" s="12" t="s">
        <v>46</v>
      </c>
      <c r="B12" s="12" t="s">
        <v>47</v>
      </c>
      <c r="C12" s="12" t="s">
        <v>3</v>
      </c>
      <c r="D12" s="13">
        <v>8</v>
      </c>
      <c r="E12" s="12"/>
      <c r="F12" s="12"/>
      <c r="G12" s="12"/>
      <c r="H12" s="12"/>
      <c r="I12" s="12"/>
      <c r="J12" s="12"/>
      <c r="K12" s="12"/>
      <c r="L12" s="12"/>
      <c r="M12" s="13">
        <f>SUM(D12:L12)</f>
        <v>8</v>
      </c>
      <c r="N12" s="6">
        <v>7</v>
      </c>
      <c r="O12" s="6" t="s">
        <v>269</v>
      </c>
    </row>
    <row r="13" spans="1:15" x14ac:dyDescent="0.25">
      <c r="A13" s="14" t="s">
        <v>114</v>
      </c>
      <c r="B13" s="14" t="s">
        <v>115</v>
      </c>
      <c r="C13" s="14" t="s">
        <v>3</v>
      </c>
      <c r="D13" s="13"/>
      <c r="E13" s="12">
        <v>8</v>
      </c>
      <c r="F13" s="12"/>
      <c r="G13" s="12"/>
      <c r="H13" s="12"/>
      <c r="I13" s="12"/>
      <c r="J13" s="12"/>
      <c r="K13" s="12"/>
      <c r="L13" s="12"/>
      <c r="M13" s="13">
        <f>SUM(D13:L13)</f>
        <v>8</v>
      </c>
      <c r="N13" s="6">
        <v>7</v>
      </c>
      <c r="O13" s="6" t="s">
        <v>269</v>
      </c>
    </row>
    <row r="14" spans="1:15" x14ac:dyDescent="0.25">
      <c r="A14" s="12" t="s">
        <v>233</v>
      </c>
      <c r="B14" s="12" t="s">
        <v>31</v>
      </c>
      <c r="C14" s="12" t="s">
        <v>3</v>
      </c>
      <c r="D14" s="13"/>
      <c r="E14" s="12"/>
      <c r="F14" s="12"/>
      <c r="G14" s="12">
        <v>8</v>
      </c>
      <c r="H14" s="12"/>
      <c r="I14" s="12"/>
      <c r="J14" s="12"/>
      <c r="K14" s="12"/>
      <c r="L14" s="12"/>
      <c r="M14" s="13">
        <f>SUM(D14:L14)</f>
        <v>8</v>
      </c>
      <c r="N14" s="6">
        <v>7</v>
      </c>
      <c r="O14" s="6" t="s">
        <v>269</v>
      </c>
    </row>
    <row r="15" spans="1:15" x14ac:dyDescent="0.25">
      <c r="A15" s="12" t="s">
        <v>307</v>
      </c>
      <c r="B15" s="12" t="s">
        <v>304</v>
      </c>
      <c r="C15" s="12" t="s">
        <v>3</v>
      </c>
      <c r="D15" s="13"/>
      <c r="E15" s="12"/>
      <c r="F15" s="12"/>
      <c r="G15" s="12"/>
      <c r="H15" s="12"/>
      <c r="I15" s="12"/>
      <c r="J15" s="12">
        <v>8</v>
      </c>
      <c r="K15" s="12"/>
      <c r="L15" s="12"/>
      <c r="M15" s="13">
        <f>SUM(D15:L15)</f>
        <v>8</v>
      </c>
      <c r="N15" s="6">
        <v>7</v>
      </c>
      <c r="O15" s="6" t="s">
        <v>269</v>
      </c>
    </row>
    <row r="16" spans="1:15" x14ac:dyDescent="0.25">
      <c r="A16" s="12" t="s">
        <v>301</v>
      </c>
      <c r="B16" s="12" t="s">
        <v>302</v>
      </c>
      <c r="C16" s="16" t="s">
        <v>94</v>
      </c>
      <c r="D16" s="13"/>
      <c r="E16" s="12"/>
      <c r="F16" s="12"/>
      <c r="G16" s="12"/>
      <c r="H16" s="12"/>
      <c r="I16" s="12"/>
      <c r="J16" s="12">
        <v>5</v>
      </c>
      <c r="K16" s="12">
        <v>2</v>
      </c>
      <c r="L16" s="12"/>
      <c r="M16" s="13">
        <f>SUM(D16:L16)</f>
        <v>7</v>
      </c>
      <c r="N16" s="6">
        <v>8</v>
      </c>
      <c r="O16" s="6" t="s">
        <v>269</v>
      </c>
    </row>
    <row r="17" spans="1:15" x14ac:dyDescent="0.25">
      <c r="A17" s="12" t="s">
        <v>190</v>
      </c>
      <c r="B17" s="12" t="s">
        <v>191</v>
      </c>
      <c r="C17" s="16" t="s">
        <v>94</v>
      </c>
      <c r="D17" s="13"/>
      <c r="E17" s="12"/>
      <c r="F17" s="12">
        <v>7</v>
      </c>
      <c r="G17" s="12"/>
      <c r="H17" s="12"/>
      <c r="I17" s="12"/>
      <c r="J17" s="12"/>
      <c r="K17" s="12"/>
      <c r="L17" s="12"/>
      <c r="M17" s="13">
        <f>SUM(D17:L17)</f>
        <v>7</v>
      </c>
      <c r="N17" s="6">
        <v>8</v>
      </c>
      <c r="O17" s="6" t="s">
        <v>269</v>
      </c>
    </row>
    <row r="18" spans="1:15" x14ac:dyDescent="0.25">
      <c r="A18" s="12" t="s">
        <v>382</v>
      </c>
      <c r="B18" s="12" t="s">
        <v>383</v>
      </c>
      <c r="C18" s="16" t="s">
        <v>94</v>
      </c>
      <c r="D18" s="13"/>
      <c r="E18" s="12"/>
      <c r="F18" s="12"/>
      <c r="G18" s="12"/>
      <c r="H18" s="12"/>
      <c r="I18" s="12"/>
      <c r="J18" s="12"/>
      <c r="K18" s="12"/>
      <c r="L18" s="12">
        <v>7</v>
      </c>
      <c r="M18" s="13">
        <f>SUM(D18:L18)</f>
        <v>7</v>
      </c>
      <c r="N18" s="6">
        <v>8</v>
      </c>
      <c r="O18" s="6" t="s">
        <v>269</v>
      </c>
    </row>
    <row r="19" spans="1:15" x14ac:dyDescent="0.25">
      <c r="A19" s="14" t="s">
        <v>119</v>
      </c>
      <c r="B19" s="14" t="s">
        <v>120</v>
      </c>
      <c r="C19" s="17" t="s">
        <v>3</v>
      </c>
      <c r="D19" s="13"/>
      <c r="E19" s="12">
        <v>7</v>
      </c>
      <c r="F19" s="12"/>
      <c r="G19" s="12"/>
      <c r="H19" s="12"/>
      <c r="I19" s="12"/>
      <c r="J19" s="12"/>
      <c r="K19" s="12"/>
      <c r="L19" s="12"/>
      <c r="M19" s="13">
        <f>SUM(D19:L19)</f>
        <v>7</v>
      </c>
      <c r="N19" s="6">
        <v>8</v>
      </c>
      <c r="O19" s="6" t="s">
        <v>269</v>
      </c>
    </row>
    <row r="20" spans="1:15" x14ac:dyDescent="0.25">
      <c r="A20" s="12" t="s">
        <v>48</v>
      </c>
      <c r="B20" s="12" t="s">
        <v>49</v>
      </c>
      <c r="C20" s="16" t="s">
        <v>3</v>
      </c>
      <c r="D20" s="13">
        <v>7</v>
      </c>
      <c r="E20" s="12"/>
      <c r="F20" s="12"/>
      <c r="G20" s="12"/>
      <c r="H20" s="12"/>
      <c r="I20" s="12"/>
      <c r="J20" s="12"/>
      <c r="K20" s="12"/>
      <c r="L20" s="12"/>
      <c r="M20" s="13">
        <f>SUM(D20:L20)</f>
        <v>7</v>
      </c>
      <c r="N20" s="6">
        <v>8</v>
      </c>
      <c r="O20" s="6" t="s">
        <v>269</v>
      </c>
    </row>
    <row r="21" spans="1:15" x14ac:dyDescent="0.25">
      <c r="A21" s="12" t="s">
        <v>11</v>
      </c>
      <c r="B21" s="12" t="s">
        <v>232</v>
      </c>
      <c r="C21" s="16" t="s">
        <v>3</v>
      </c>
      <c r="D21" s="13"/>
      <c r="E21" s="12"/>
      <c r="F21" s="12"/>
      <c r="G21" s="12">
        <v>7</v>
      </c>
      <c r="H21" s="12"/>
      <c r="I21" s="12"/>
      <c r="J21" s="12"/>
      <c r="K21" s="12"/>
      <c r="L21" s="12"/>
      <c r="M21" s="13">
        <f>SUM(D21:L21)</f>
        <v>7</v>
      </c>
      <c r="N21" s="6">
        <v>8</v>
      </c>
      <c r="O21" s="6" t="s">
        <v>269</v>
      </c>
    </row>
    <row r="22" spans="1:15" x14ac:dyDescent="0.25">
      <c r="A22" s="14" t="s">
        <v>284</v>
      </c>
      <c r="B22" s="14" t="s">
        <v>285</v>
      </c>
      <c r="C22" s="17" t="s">
        <v>94</v>
      </c>
      <c r="D22" s="13"/>
      <c r="E22" s="12"/>
      <c r="F22" s="12"/>
      <c r="G22" s="12"/>
      <c r="H22" s="12">
        <v>7</v>
      </c>
      <c r="I22" s="12"/>
      <c r="J22" s="12"/>
      <c r="K22" s="12"/>
      <c r="L22" s="12"/>
      <c r="M22" s="13">
        <f>SUM(D22:L22)</f>
        <v>7</v>
      </c>
      <c r="N22" s="6">
        <v>8</v>
      </c>
      <c r="O22" s="6" t="s">
        <v>269</v>
      </c>
    </row>
    <row r="23" spans="1:15" x14ac:dyDescent="0.25">
      <c r="A23" s="12" t="s">
        <v>308</v>
      </c>
      <c r="B23" s="12" t="s">
        <v>309</v>
      </c>
      <c r="C23" s="16" t="s">
        <v>94</v>
      </c>
      <c r="D23" s="13"/>
      <c r="E23" s="12"/>
      <c r="F23" s="12"/>
      <c r="G23" s="12"/>
      <c r="H23" s="12"/>
      <c r="I23" s="12"/>
      <c r="J23" s="12">
        <v>7</v>
      </c>
      <c r="K23" s="12"/>
      <c r="L23" s="12"/>
      <c r="M23" s="13">
        <f>SUM(D23:L23)</f>
        <v>7</v>
      </c>
      <c r="N23" s="6">
        <v>8</v>
      </c>
      <c r="O23" s="6" t="s">
        <v>269</v>
      </c>
    </row>
    <row r="24" spans="1:15" x14ac:dyDescent="0.25">
      <c r="A24" s="14" t="s">
        <v>106</v>
      </c>
      <c r="B24" s="14" t="s">
        <v>107</v>
      </c>
      <c r="C24" s="17" t="s">
        <v>94</v>
      </c>
      <c r="D24" s="13"/>
      <c r="E24" s="12"/>
      <c r="F24" s="12"/>
      <c r="G24" s="12"/>
      <c r="H24" s="12"/>
      <c r="I24" s="12">
        <v>6</v>
      </c>
      <c r="J24" s="12"/>
      <c r="K24" s="12"/>
      <c r="L24" s="12"/>
      <c r="M24" s="13">
        <f>SUM(D24:L24)</f>
        <v>6</v>
      </c>
      <c r="N24" s="6">
        <v>9</v>
      </c>
      <c r="O24" s="6" t="s">
        <v>269</v>
      </c>
    </row>
    <row r="25" spans="1:15" x14ac:dyDescent="0.25">
      <c r="A25" s="14" t="s">
        <v>108</v>
      </c>
      <c r="B25" s="14" t="s">
        <v>109</v>
      </c>
      <c r="C25" s="17" t="s">
        <v>94</v>
      </c>
      <c r="D25" s="13"/>
      <c r="E25" s="12">
        <v>6</v>
      </c>
      <c r="F25" s="12"/>
      <c r="G25" s="12"/>
      <c r="H25" s="12"/>
      <c r="I25" s="12"/>
      <c r="J25" s="12"/>
      <c r="K25" s="12"/>
      <c r="L25" s="12"/>
      <c r="M25" s="13">
        <f>SUM(D25:L25)</f>
        <v>6</v>
      </c>
      <c r="N25" s="6">
        <v>9</v>
      </c>
      <c r="O25" s="6" t="s">
        <v>269</v>
      </c>
    </row>
    <row r="26" spans="1:15" x14ac:dyDescent="0.25">
      <c r="A26" s="12" t="s">
        <v>186</v>
      </c>
      <c r="B26" s="12" t="s">
        <v>192</v>
      </c>
      <c r="C26" s="12" t="s">
        <v>94</v>
      </c>
      <c r="D26" s="13"/>
      <c r="E26" s="12"/>
      <c r="F26" s="12">
        <v>6</v>
      </c>
      <c r="G26" s="12"/>
      <c r="H26" s="12"/>
      <c r="I26" s="12"/>
      <c r="J26" s="12"/>
      <c r="K26" s="12"/>
      <c r="L26" s="12"/>
      <c r="M26" s="13">
        <f>SUM(D26:L26)</f>
        <v>6</v>
      </c>
      <c r="N26" s="6">
        <v>9</v>
      </c>
      <c r="O26" s="6" t="s">
        <v>269</v>
      </c>
    </row>
    <row r="27" spans="1:15" x14ac:dyDescent="0.25">
      <c r="A27" s="12" t="s">
        <v>332</v>
      </c>
      <c r="B27" s="12" t="s">
        <v>333</v>
      </c>
      <c r="C27" s="12" t="s">
        <v>103</v>
      </c>
      <c r="D27" s="13"/>
      <c r="E27" s="12"/>
      <c r="F27" s="12"/>
      <c r="G27" s="12"/>
      <c r="H27" s="12"/>
      <c r="I27" s="12"/>
      <c r="J27" s="12"/>
      <c r="K27" s="12">
        <v>5</v>
      </c>
      <c r="L27" s="12"/>
      <c r="M27" s="13">
        <f>SUM(D27:L27)</f>
        <v>5</v>
      </c>
      <c r="N27" s="6">
        <v>10</v>
      </c>
      <c r="O27" s="6" t="s">
        <v>269</v>
      </c>
    </row>
    <row r="28" spans="1:15" x14ac:dyDescent="0.25">
      <c r="A28" s="12" t="s">
        <v>50</v>
      </c>
      <c r="B28" s="12" t="s">
        <v>51</v>
      </c>
      <c r="C28" s="12" t="s">
        <v>3</v>
      </c>
      <c r="D28" s="13">
        <v>5</v>
      </c>
      <c r="E28" s="12"/>
      <c r="F28" s="12"/>
      <c r="G28" s="12"/>
      <c r="H28" s="12"/>
      <c r="I28" s="12"/>
      <c r="J28" s="12"/>
      <c r="K28" s="12"/>
      <c r="L28" s="12"/>
      <c r="M28" s="13">
        <f>SUM(D28:L28)</f>
        <v>5</v>
      </c>
      <c r="N28" s="6">
        <v>10</v>
      </c>
      <c r="O28" s="6" t="s">
        <v>269</v>
      </c>
    </row>
    <row r="29" spans="1:15" x14ac:dyDescent="0.25">
      <c r="A29" s="14" t="s">
        <v>104</v>
      </c>
      <c r="B29" s="14" t="s">
        <v>105</v>
      </c>
      <c r="C29" s="14" t="s">
        <v>94</v>
      </c>
      <c r="D29" s="13"/>
      <c r="E29" s="12">
        <v>5</v>
      </c>
      <c r="F29" s="12"/>
      <c r="G29" s="12"/>
      <c r="H29" s="12"/>
      <c r="I29" s="12"/>
      <c r="J29" s="12"/>
      <c r="K29" s="12"/>
      <c r="L29" s="12"/>
      <c r="M29" s="13">
        <f>SUM(D29:L29)</f>
        <v>5</v>
      </c>
      <c r="N29" s="6">
        <v>10</v>
      </c>
      <c r="O29" s="6" t="s">
        <v>269</v>
      </c>
    </row>
    <row r="30" spans="1:15" x14ac:dyDescent="0.25">
      <c r="A30" s="12" t="s">
        <v>11</v>
      </c>
      <c r="B30" s="12" t="s">
        <v>12</v>
      </c>
      <c r="C30" s="12" t="s">
        <v>3</v>
      </c>
      <c r="D30" s="13">
        <v>4</v>
      </c>
      <c r="E30" s="12"/>
      <c r="F30" s="12"/>
      <c r="G30" s="12"/>
      <c r="H30" s="12"/>
      <c r="I30" s="12"/>
      <c r="J30" s="12"/>
      <c r="K30" s="12"/>
      <c r="L30" s="12"/>
      <c r="M30" s="13">
        <f>SUM(D30:L30)</f>
        <v>4</v>
      </c>
      <c r="N30" s="6">
        <v>11</v>
      </c>
      <c r="O30" s="6" t="s">
        <v>269</v>
      </c>
    </row>
    <row r="31" spans="1:15" x14ac:dyDescent="0.25">
      <c r="A31" s="12" t="s">
        <v>384</v>
      </c>
      <c r="B31" s="12" t="s">
        <v>304</v>
      </c>
      <c r="C31" s="12" t="s">
        <v>94</v>
      </c>
      <c r="D31" s="13"/>
      <c r="E31" s="12"/>
      <c r="F31" s="12"/>
      <c r="G31" s="12"/>
      <c r="H31" s="12"/>
      <c r="I31" s="12"/>
      <c r="J31" s="12"/>
      <c r="K31" s="12"/>
      <c r="L31" s="12">
        <v>4</v>
      </c>
      <c r="M31" s="13">
        <f>SUM(D31:L31)</f>
        <v>4</v>
      </c>
      <c r="N31" s="6">
        <v>11</v>
      </c>
      <c r="O31" s="6" t="s">
        <v>269</v>
      </c>
    </row>
    <row r="32" spans="1:15" x14ac:dyDescent="0.25">
      <c r="A32" s="12" t="s">
        <v>11</v>
      </c>
      <c r="B32" s="12" t="s">
        <v>14</v>
      </c>
      <c r="C32" s="12" t="s">
        <v>94</v>
      </c>
      <c r="D32" s="13"/>
      <c r="E32" s="12"/>
      <c r="F32" s="12">
        <v>3</v>
      </c>
      <c r="G32" s="12"/>
      <c r="H32" s="12"/>
      <c r="I32" s="12"/>
      <c r="J32" s="12"/>
      <c r="K32" s="12"/>
      <c r="L32" s="12"/>
      <c r="M32" s="13">
        <f>SUM(D32:L32)</f>
        <v>3</v>
      </c>
      <c r="N32" s="6">
        <v>12</v>
      </c>
      <c r="O32" s="6"/>
    </row>
    <row r="33" spans="1:15" x14ac:dyDescent="0.25">
      <c r="A33" s="12" t="s">
        <v>13</v>
      </c>
      <c r="B33" s="12" t="s">
        <v>14</v>
      </c>
      <c r="C33" s="12" t="s">
        <v>3</v>
      </c>
      <c r="D33" s="13">
        <v>3</v>
      </c>
      <c r="E33" s="12"/>
      <c r="F33" s="12"/>
      <c r="G33" s="12"/>
      <c r="H33" s="12"/>
      <c r="I33" s="12"/>
      <c r="J33" s="12"/>
      <c r="K33" s="12"/>
      <c r="L33" s="12"/>
      <c r="M33" s="13">
        <f>SUM(D33:L33)</f>
        <v>3</v>
      </c>
      <c r="N33" s="6">
        <v>12</v>
      </c>
      <c r="O33" s="6" t="s">
        <v>269</v>
      </c>
    </row>
    <row r="34" spans="1:15" x14ac:dyDescent="0.25">
      <c r="A34" s="12" t="s">
        <v>330</v>
      </c>
      <c r="B34" s="12" t="s">
        <v>331</v>
      </c>
      <c r="C34" s="12" t="s">
        <v>3</v>
      </c>
      <c r="D34" s="13"/>
      <c r="E34" s="12"/>
      <c r="F34" s="12"/>
      <c r="G34" s="12"/>
      <c r="H34" s="12"/>
      <c r="I34" s="12"/>
      <c r="J34" s="12"/>
      <c r="K34" s="12">
        <v>2</v>
      </c>
      <c r="L34" s="12"/>
      <c r="M34" s="13">
        <f>SUM(D34:L34)</f>
        <v>2</v>
      </c>
      <c r="N34" s="6">
        <v>13</v>
      </c>
      <c r="O34" s="6" t="s">
        <v>269</v>
      </c>
    </row>
    <row r="35" spans="1:15" x14ac:dyDescent="0.25">
      <c r="A35" s="12" t="s">
        <v>195</v>
      </c>
      <c r="B35" s="12" t="s">
        <v>196</v>
      </c>
      <c r="C35" s="12" t="s">
        <v>94</v>
      </c>
      <c r="D35" s="13"/>
      <c r="E35" s="12"/>
      <c r="F35" s="12">
        <v>2</v>
      </c>
      <c r="G35" s="12"/>
      <c r="H35" s="12"/>
      <c r="I35" s="12"/>
      <c r="J35" s="12"/>
      <c r="K35" s="12"/>
      <c r="L35" s="12"/>
      <c r="M35" s="13">
        <f>SUM(D35:L35)</f>
        <v>2</v>
      </c>
      <c r="N35" s="6">
        <v>13</v>
      </c>
      <c r="O35" s="6" t="s">
        <v>269</v>
      </c>
    </row>
    <row r="36" spans="1:15" x14ac:dyDescent="0.25">
      <c r="A36" s="12" t="s">
        <v>188</v>
      </c>
      <c r="B36" s="12" t="s">
        <v>189</v>
      </c>
      <c r="C36" s="12" t="s">
        <v>3</v>
      </c>
      <c r="D36" s="13"/>
      <c r="E36" s="12"/>
      <c r="F36" s="12">
        <v>2</v>
      </c>
      <c r="G36" s="12"/>
      <c r="H36" s="12"/>
      <c r="I36" s="12"/>
      <c r="J36" s="12"/>
      <c r="K36" s="12"/>
      <c r="L36" s="12"/>
      <c r="M36" s="13">
        <f>SUM(D36:L36)</f>
        <v>2</v>
      </c>
      <c r="N36" s="6">
        <v>13</v>
      </c>
      <c r="O36" s="6" t="s">
        <v>269</v>
      </c>
    </row>
    <row r="37" spans="1:15" x14ac:dyDescent="0.25">
      <c r="A37" s="12" t="s">
        <v>163</v>
      </c>
      <c r="B37" s="12" t="s">
        <v>164</v>
      </c>
      <c r="C37" s="12" t="s">
        <v>3</v>
      </c>
      <c r="D37" s="13"/>
      <c r="E37" s="12"/>
      <c r="F37" s="12"/>
      <c r="G37" s="12"/>
      <c r="H37" s="12"/>
      <c r="I37" s="12"/>
      <c r="J37" s="12">
        <v>2</v>
      </c>
      <c r="K37" s="12"/>
      <c r="L37" s="12"/>
      <c r="M37" s="13">
        <f>SUM(D37:L37)</f>
        <v>2</v>
      </c>
      <c r="N37" s="6">
        <v>13</v>
      </c>
      <c r="O37" s="6" t="s">
        <v>336</v>
      </c>
    </row>
    <row r="38" spans="1:15" x14ac:dyDescent="0.25">
      <c r="A38" s="14"/>
      <c r="B38" s="14"/>
      <c r="C38" s="14"/>
      <c r="D38" s="13"/>
      <c r="E38" s="12"/>
      <c r="F38" s="12"/>
      <c r="G38" s="12"/>
      <c r="H38" s="12"/>
      <c r="I38" s="12"/>
      <c r="J38" s="12"/>
      <c r="K38" s="12"/>
      <c r="L38" s="12"/>
      <c r="M38" s="13"/>
      <c r="N38" s="6"/>
      <c r="O38" s="6"/>
    </row>
    <row r="39" spans="1:15" x14ac:dyDescent="0.25">
      <c r="A39" s="32"/>
      <c r="B39" s="32"/>
      <c r="C39" s="35"/>
      <c r="D39" s="23"/>
      <c r="E39" s="22"/>
      <c r="F39" s="22"/>
      <c r="G39" s="22"/>
      <c r="H39" s="22"/>
      <c r="I39" s="22"/>
      <c r="J39" s="22"/>
      <c r="K39" s="22"/>
      <c r="L39" s="22"/>
      <c r="M39" s="23"/>
      <c r="N39" s="6"/>
      <c r="O39" s="6"/>
    </row>
    <row r="40" spans="1:15" x14ac:dyDescent="0.25">
      <c r="A40" s="14" t="s">
        <v>117</v>
      </c>
      <c r="B40" s="14" t="s">
        <v>118</v>
      </c>
      <c r="C40" s="14" t="s">
        <v>42</v>
      </c>
      <c r="D40" s="13"/>
      <c r="E40" s="12">
        <v>8</v>
      </c>
      <c r="F40" s="12">
        <v>8</v>
      </c>
      <c r="G40" s="12"/>
      <c r="H40" s="12"/>
      <c r="I40" s="12"/>
      <c r="J40" s="12"/>
      <c r="K40" s="12"/>
      <c r="L40" s="12"/>
      <c r="M40" s="13">
        <f>SUM(D40:J40)</f>
        <v>16</v>
      </c>
      <c r="N40" s="6">
        <v>1</v>
      </c>
      <c r="O40" s="6" t="s">
        <v>269</v>
      </c>
    </row>
    <row r="41" spans="1:15" x14ac:dyDescent="0.25">
      <c r="A41" s="14" t="s">
        <v>259</v>
      </c>
      <c r="B41" s="14" t="s">
        <v>260</v>
      </c>
      <c r="C41" s="14" t="s">
        <v>156</v>
      </c>
      <c r="D41" s="13"/>
      <c r="E41" s="12"/>
      <c r="F41" s="12"/>
      <c r="G41" s="12"/>
      <c r="H41" s="12">
        <v>8</v>
      </c>
      <c r="I41" s="12">
        <v>8</v>
      </c>
      <c r="J41" s="12"/>
      <c r="K41" s="12"/>
      <c r="L41" s="12"/>
      <c r="M41" s="13">
        <f>SUM(D41:J41)</f>
        <v>16</v>
      </c>
      <c r="N41" s="6">
        <v>1</v>
      </c>
      <c r="O41" s="6" t="s">
        <v>269</v>
      </c>
    </row>
    <row r="42" spans="1:15" x14ac:dyDescent="0.25">
      <c r="A42" s="12" t="s">
        <v>234</v>
      </c>
      <c r="B42" s="12" t="s">
        <v>235</v>
      </c>
      <c r="C42" s="12" t="s">
        <v>42</v>
      </c>
      <c r="D42" s="13"/>
      <c r="E42" s="12"/>
      <c r="F42" s="12"/>
      <c r="G42" s="12">
        <v>8</v>
      </c>
      <c r="H42" s="12"/>
      <c r="I42" s="12"/>
      <c r="J42" s="12">
        <v>8</v>
      </c>
      <c r="K42" s="12"/>
      <c r="L42" s="12"/>
      <c r="M42" s="13">
        <f>SUM(D42:J42)</f>
        <v>16</v>
      </c>
      <c r="N42" s="6">
        <v>1</v>
      </c>
      <c r="O42" s="6" t="s">
        <v>269</v>
      </c>
    </row>
    <row r="43" spans="1:15" x14ac:dyDescent="0.25">
      <c r="A43" s="12" t="s">
        <v>236</v>
      </c>
      <c r="B43" s="12" t="s">
        <v>237</v>
      </c>
      <c r="C43" s="12" t="s">
        <v>42</v>
      </c>
      <c r="D43" s="13"/>
      <c r="E43" s="12"/>
      <c r="F43" s="12"/>
      <c r="G43" s="12">
        <v>7</v>
      </c>
      <c r="H43" s="12"/>
      <c r="I43" s="12"/>
      <c r="J43" s="12">
        <v>7</v>
      </c>
      <c r="K43" s="12"/>
      <c r="L43" s="12"/>
      <c r="M43" s="13">
        <f>SUM(D43:J43)</f>
        <v>14</v>
      </c>
      <c r="N43" s="6">
        <v>2</v>
      </c>
      <c r="O43" s="6" t="s">
        <v>269</v>
      </c>
    </row>
    <row r="44" spans="1:15" x14ac:dyDescent="0.25">
      <c r="A44" s="14" t="s">
        <v>171</v>
      </c>
      <c r="B44" s="14" t="s">
        <v>172</v>
      </c>
      <c r="C44" s="14" t="s">
        <v>156</v>
      </c>
      <c r="D44" s="13"/>
      <c r="E44" s="12"/>
      <c r="F44" s="12"/>
      <c r="G44" s="12"/>
      <c r="H44" s="12">
        <v>2</v>
      </c>
      <c r="I44" s="12">
        <v>7</v>
      </c>
      <c r="J44" s="12"/>
      <c r="K44" s="12"/>
      <c r="L44" s="12"/>
      <c r="M44" s="13">
        <f>SUM(D44:J44)</f>
        <v>9</v>
      </c>
      <c r="N44" s="6">
        <v>3</v>
      </c>
      <c r="O44" s="6" t="s">
        <v>269</v>
      </c>
    </row>
    <row r="45" spans="1:15" x14ac:dyDescent="0.25">
      <c r="A45" s="14" t="s">
        <v>334</v>
      </c>
      <c r="B45" s="14" t="s">
        <v>335</v>
      </c>
      <c r="C45" s="14" t="s">
        <v>156</v>
      </c>
      <c r="D45" s="13"/>
      <c r="E45" s="12"/>
      <c r="F45" s="12"/>
      <c r="G45" s="12"/>
      <c r="H45" s="12"/>
      <c r="I45" s="12"/>
      <c r="J45" s="12"/>
      <c r="K45" s="12">
        <v>8</v>
      </c>
      <c r="L45" s="12"/>
      <c r="M45" s="13">
        <v>8</v>
      </c>
      <c r="N45" s="6">
        <v>4</v>
      </c>
      <c r="O45" s="6" t="s">
        <v>336</v>
      </c>
    </row>
    <row r="46" spans="1:15" x14ac:dyDescent="0.25">
      <c r="A46" s="12" t="s">
        <v>43</v>
      </c>
      <c r="B46" s="12" t="s">
        <v>44</v>
      </c>
      <c r="C46" s="12" t="s">
        <v>42</v>
      </c>
      <c r="D46" s="13">
        <v>8</v>
      </c>
      <c r="E46" s="12"/>
      <c r="F46" s="12"/>
      <c r="G46" s="12"/>
      <c r="H46" s="12"/>
      <c r="I46" s="12"/>
      <c r="J46" s="12"/>
      <c r="K46" s="12"/>
      <c r="L46" s="12"/>
      <c r="M46" s="13">
        <f>SUM(D46:J46)</f>
        <v>8</v>
      </c>
      <c r="N46" s="6">
        <v>4</v>
      </c>
      <c r="O46" s="6" t="s">
        <v>269</v>
      </c>
    </row>
    <row r="47" spans="1:15" x14ac:dyDescent="0.25">
      <c r="A47" s="14" t="s">
        <v>121</v>
      </c>
      <c r="B47" s="14" t="s">
        <v>122</v>
      </c>
      <c r="C47" s="14" t="s">
        <v>42</v>
      </c>
      <c r="D47" s="13"/>
      <c r="E47" s="12">
        <v>7</v>
      </c>
      <c r="F47" s="12"/>
      <c r="G47" s="12"/>
      <c r="H47" s="12"/>
      <c r="I47" s="12"/>
      <c r="J47" s="12"/>
      <c r="K47" s="12"/>
      <c r="L47" s="12"/>
      <c r="M47" s="13">
        <f>SUM(D47:J47)</f>
        <v>7</v>
      </c>
      <c r="N47" s="6">
        <v>5</v>
      </c>
      <c r="O47" s="6" t="s">
        <v>269</v>
      </c>
    </row>
    <row r="48" spans="1:15" x14ac:dyDescent="0.25">
      <c r="A48" s="12" t="s">
        <v>40</v>
      </c>
      <c r="B48" s="12" t="s">
        <v>41</v>
      </c>
      <c r="C48" s="12" t="s">
        <v>42</v>
      </c>
      <c r="D48" s="13">
        <v>7</v>
      </c>
      <c r="E48" s="12"/>
      <c r="F48" s="12"/>
      <c r="G48" s="12"/>
      <c r="H48" s="12"/>
      <c r="I48" s="12"/>
      <c r="J48" s="12"/>
      <c r="K48" s="12"/>
      <c r="L48" s="12"/>
      <c r="M48" s="13">
        <f>SUM(D48:J48)</f>
        <v>7</v>
      </c>
      <c r="N48" s="6">
        <v>5</v>
      </c>
      <c r="O48" s="6" t="s">
        <v>269</v>
      </c>
    </row>
    <row r="49" spans="1:15" x14ac:dyDescent="0.25">
      <c r="A49" s="18" t="s">
        <v>123</v>
      </c>
      <c r="B49" s="14" t="s">
        <v>124</v>
      </c>
      <c r="C49" s="14" t="s">
        <v>42</v>
      </c>
      <c r="D49" s="13"/>
      <c r="E49" s="12">
        <v>6</v>
      </c>
      <c r="F49" s="12"/>
      <c r="G49" s="12"/>
      <c r="H49" s="12"/>
      <c r="I49" s="12"/>
      <c r="J49" s="12"/>
      <c r="K49" s="12"/>
      <c r="L49" s="12"/>
      <c r="M49" s="13">
        <f>SUM(D49:J49)</f>
        <v>6</v>
      </c>
      <c r="N49" s="6">
        <v>6</v>
      </c>
      <c r="O49" s="6" t="s">
        <v>269</v>
      </c>
    </row>
    <row r="50" spans="1:15" x14ac:dyDescent="0.25">
      <c r="A50" s="12" t="s">
        <v>337</v>
      </c>
      <c r="B50" s="12" t="s">
        <v>338</v>
      </c>
      <c r="C50" s="14" t="s">
        <v>42</v>
      </c>
      <c r="D50" s="13"/>
      <c r="E50" s="12"/>
      <c r="F50" s="12"/>
      <c r="G50" s="12"/>
      <c r="H50" s="12"/>
      <c r="I50" s="12"/>
      <c r="J50" s="12"/>
      <c r="K50" s="12">
        <v>2</v>
      </c>
      <c r="L50" s="12"/>
      <c r="M50" s="13">
        <v>2</v>
      </c>
      <c r="N50" s="6"/>
      <c r="O50" s="6"/>
    </row>
    <row r="51" spans="1:15" x14ac:dyDescent="0.25">
      <c r="A51" s="1"/>
      <c r="B51" s="1" t="s">
        <v>17</v>
      </c>
      <c r="C51" s="1"/>
      <c r="D51" s="2"/>
      <c r="E51" s="1"/>
      <c r="F51" s="1"/>
      <c r="G51" s="1"/>
      <c r="H51" s="1"/>
      <c r="I51" s="1"/>
      <c r="J51" s="1"/>
      <c r="K51" s="1"/>
      <c r="L51" s="1"/>
      <c r="M51" s="2"/>
      <c r="N51" s="6"/>
      <c r="O51" s="6"/>
    </row>
  </sheetData>
  <sortState ref="A2:M37">
    <sortCondition descending="1" ref="M2:M3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7" workbookViewId="0">
      <selection activeCell="A15" sqref="A15:C15"/>
    </sheetView>
  </sheetViews>
  <sheetFormatPr defaultRowHeight="15" x14ac:dyDescent="0.25"/>
  <cols>
    <col min="1" max="1" width="29.7109375" bestFit="1" customWidth="1"/>
    <col min="2" max="2" width="24.7109375" bestFit="1" customWidth="1"/>
    <col min="3" max="3" width="3.85546875" bestFit="1" customWidth="1"/>
    <col min="12" max="12" width="7" bestFit="1" customWidth="1"/>
    <col min="13" max="13" width="5.42578125" bestFit="1" customWidth="1"/>
    <col min="14" max="14" width="3" bestFit="1" customWidth="1"/>
    <col min="15" max="15" width="9.28515625" bestFit="1" customWidth="1"/>
  </cols>
  <sheetData>
    <row r="1" spans="1:15" x14ac:dyDescent="0.25">
      <c r="A1" s="6" t="s">
        <v>52</v>
      </c>
      <c r="B1" s="3" t="s">
        <v>17</v>
      </c>
      <c r="C1" s="3"/>
      <c r="D1" s="5" t="s">
        <v>92</v>
      </c>
      <c r="E1" s="3" t="s">
        <v>93</v>
      </c>
      <c r="F1" s="11">
        <v>44059</v>
      </c>
      <c r="G1" s="11">
        <v>44065</v>
      </c>
      <c r="H1" s="11">
        <v>44066</v>
      </c>
      <c r="I1" s="31">
        <v>44073</v>
      </c>
      <c r="J1" s="31">
        <v>44074</v>
      </c>
      <c r="K1" s="31">
        <v>44087</v>
      </c>
      <c r="L1" s="31">
        <v>44094</v>
      </c>
      <c r="M1" s="27" t="s">
        <v>270</v>
      </c>
      <c r="N1" s="29"/>
      <c r="O1" t="s">
        <v>268</v>
      </c>
    </row>
    <row r="2" spans="1:15" x14ac:dyDescent="0.25">
      <c r="A2" s="12" t="s">
        <v>46</v>
      </c>
      <c r="B2" s="12" t="s">
        <v>47</v>
      </c>
      <c r="C2" s="12" t="s">
        <v>3</v>
      </c>
      <c r="D2" s="13">
        <v>7</v>
      </c>
      <c r="E2" s="12"/>
      <c r="F2" s="12"/>
      <c r="G2" s="12">
        <v>7</v>
      </c>
      <c r="H2" s="12"/>
      <c r="I2" s="12"/>
      <c r="J2" s="12"/>
      <c r="K2" s="12">
        <v>7</v>
      </c>
      <c r="L2" s="12">
        <v>8</v>
      </c>
      <c r="M2" s="13">
        <f>SUM(D2:L2)</f>
        <v>29</v>
      </c>
      <c r="N2" s="28">
        <v>1</v>
      </c>
      <c r="O2" s="39" t="s">
        <v>269</v>
      </c>
    </row>
    <row r="3" spans="1:15" x14ac:dyDescent="0.25">
      <c r="A3" s="14" t="s">
        <v>55</v>
      </c>
      <c r="B3" s="14" t="s">
        <v>56</v>
      </c>
      <c r="C3" s="12" t="s">
        <v>3</v>
      </c>
      <c r="D3" s="13">
        <v>6</v>
      </c>
      <c r="E3" s="12">
        <v>8</v>
      </c>
      <c r="F3" s="12"/>
      <c r="G3" s="12"/>
      <c r="H3" s="12"/>
      <c r="I3" s="12">
        <v>6</v>
      </c>
      <c r="J3" s="12"/>
      <c r="K3" s="12">
        <v>4</v>
      </c>
      <c r="L3" s="12"/>
      <c r="M3" s="13">
        <f>SUM(D3:L3)</f>
        <v>24</v>
      </c>
      <c r="N3" s="28">
        <v>2</v>
      </c>
      <c r="O3" s="39" t="s">
        <v>269</v>
      </c>
    </row>
    <row r="4" spans="1:15" x14ac:dyDescent="0.25">
      <c r="A4" s="12" t="s">
        <v>233</v>
      </c>
      <c r="B4" s="12" t="s">
        <v>31</v>
      </c>
      <c r="C4" s="12" t="s">
        <v>3</v>
      </c>
      <c r="D4" s="13"/>
      <c r="E4" s="12"/>
      <c r="F4" s="12"/>
      <c r="G4" s="12">
        <v>8</v>
      </c>
      <c r="H4" s="12"/>
      <c r="I4" s="12"/>
      <c r="J4" s="12"/>
      <c r="K4" s="12">
        <v>5</v>
      </c>
      <c r="L4" s="12">
        <v>6</v>
      </c>
      <c r="M4" s="13">
        <f>SUM(D4:L4)</f>
        <v>19</v>
      </c>
      <c r="N4" s="28">
        <v>3</v>
      </c>
      <c r="O4" s="39" t="s">
        <v>269</v>
      </c>
    </row>
    <row r="5" spans="1:15" x14ac:dyDescent="0.25">
      <c r="A5" s="12" t="s">
        <v>53</v>
      </c>
      <c r="B5" s="12" t="s">
        <v>54</v>
      </c>
      <c r="C5" s="12" t="s">
        <v>3</v>
      </c>
      <c r="D5" s="13">
        <v>8</v>
      </c>
      <c r="E5" s="12"/>
      <c r="F5" s="12"/>
      <c r="G5" s="12">
        <v>6</v>
      </c>
      <c r="H5" s="12"/>
      <c r="I5" s="12"/>
      <c r="J5" s="12"/>
      <c r="K5" s="12"/>
      <c r="L5" s="12"/>
      <c r="M5" s="13">
        <f>SUM(D5:L5)</f>
        <v>14</v>
      </c>
      <c r="N5" s="28">
        <v>4</v>
      </c>
      <c r="O5" s="39" t="s">
        <v>269</v>
      </c>
    </row>
    <row r="6" spans="1:15" x14ac:dyDescent="0.25">
      <c r="A6" s="14" t="s">
        <v>284</v>
      </c>
      <c r="B6" s="14" t="s">
        <v>285</v>
      </c>
      <c r="C6" s="14" t="s">
        <v>94</v>
      </c>
      <c r="D6" s="13"/>
      <c r="E6" s="12"/>
      <c r="F6" s="12"/>
      <c r="G6" s="12"/>
      <c r="H6" s="12"/>
      <c r="I6" s="12">
        <v>8</v>
      </c>
      <c r="J6" s="12"/>
      <c r="K6" s="12">
        <v>6</v>
      </c>
      <c r="L6" s="12"/>
      <c r="M6" s="13">
        <f>SUM(D6:L6)</f>
        <v>14</v>
      </c>
      <c r="N6" s="28">
        <v>4</v>
      </c>
      <c r="O6" s="39" t="s">
        <v>269</v>
      </c>
    </row>
    <row r="7" spans="1:15" x14ac:dyDescent="0.25">
      <c r="A7" s="12" t="s">
        <v>180</v>
      </c>
      <c r="B7" s="12" t="s">
        <v>181</v>
      </c>
      <c r="C7" s="12" t="s">
        <v>3</v>
      </c>
      <c r="D7" s="13"/>
      <c r="E7" s="12"/>
      <c r="F7" s="12">
        <v>3</v>
      </c>
      <c r="G7" s="12"/>
      <c r="H7" s="12">
        <v>8</v>
      </c>
      <c r="I7" s="12"/>
      <c r="J7" s="12"/>
      <c r="K7" s="12">
        <v>2</v>
      </c>
      <c r="L7" s="12"/>
      <c r="M7" s="13">
        <f>SUM(D7:L7)</f>
        <v>13</v>
      </c>
      <c r="N7" s="28">
        <v>5</v>
      </c>
      <c r="O7" s="39" t="s">
        <v>269</v>
      </c>
    </row>
    <row r="8" spans="1:15" x14ac:dyDescent="0.25">
      <c r="A8" s="14" t="s">
        <v>126</v>
      </c>
      <c r="B8" s="14" t="s">
        <v>127</v>
      </c>
      <c r="C8" s="12" t="s">
        <v>3</v>
      </c>
      <c r="D8" s="13"/>
      <c r="E8" s="12">
        <v>6</v>
      </c>
      <c r="F8" s="12"/>
      <c r="G8" s="12"/>
      <c r="H8" s="12">
        <v>5</v>
      </c>
      <c r="I8" s="12"/>
      <c r="J8" s="12"/>
      <c r="K8" s="12"/>
      <c r="L8" s="12"/>
      <c r="M8" s="13">
        <f>SUM(D8:L8)</f>
        <v>11</v>
      </c>
      <c r="N8" s="28">
        <v>6</v>
      </c>
      <c r="O8" s="39" t="s">
        <v>269</v>
      </c>
    </row>
    <row r="9" spans="1:15" x14ac:dyDescent="0.25">
      <c r="A9" s="14" t="s">
        <v>119</v>
      </c>
      <c r="B9" s="14" t="s">
        <v>120</v>
      </c>
      <c r="C9" s="12" t="s">
        <v>3</v>
      </c>
      <c r="D9" s="13"/>
      <c r="E9" s="12">
        <v>2</v>
      </c>
      <c r="F9" s="12">
        <v>2</v>
      </c>
      <c r="G9" s="12"/>
      <c r="H9" s="12"/>
      <c r="I9" s="12">
        <v>7</v>
      </c>
      <c r="J9" s="12"/>
      <c r="K9" s="12"/>
      <c r="L9" s="12"/>
      <c r="M9" s="13">
        <f>SUM(D9:L9)</f>
        <v>11</v>
      </c>
      <c r="N9" s="28">
        <v>6</v>
      </c>
      <c r="O9" s="39" t="s">
        <v>269</v>
      </c>
    </row>
    <row r="10" spans="1:15" x14ac:dyDescent="0.25">
      <c r="A10" s="12" t="s">
        <v>307</v>
      </c>
      <c r="B10" s="12" t="s">
        <v>304</v>
      </c>
      <c r="C10" s="12" t="s">
        <v>3</v>
      </c>
      <c r="D10" s="37"/>
      <c r="E10" s="36"/>
      <c r="F10" s="36"/>
      <c r="G10" s="36"/>
      <c r="H10" s="36"/>
      <c r="I10" s="36"/>
      <c r="J10" s="36">
        <v>8</v>
      </c>
      <c r="K10" s="36"/>
      <c r="L10" s="36">
        <v>3</v>
      </c>
      <c r="M10" s="13">
        <f>SUM(D10:L10)</f>
        <v>11</v>
      </c>
      <c r="N10" s="28">
        <v>6</v>
      </c>
      <c r="O10" s="39" t="s">
        <v>269</v>
      </c>
    </row>
    <row r="11" spans="1:15" x14ac:dyDescent="0.25">
      <c r="A11" s="12" t="s">
        <v>202</v>
      </c>
      <c r="B11" s="12" t="s">
        <v>203</v>
      </c>
      <c r="C11" s="12" t="s">
        <v>3</v>
      </c>
      <c r="D11" s="13"/>
      <c r="E11" s="12"/>
      <c r="F11" s="12">
        <v>2</v>
      </c>
      <c r="G11" s="12"/>
      <c r="H11" s="12">
        <v>6</v>
      </c>
      <c r="I11" s="12"/>
      <c r="J11" s="12">
        <v>2</v>
      </c>
      <c r="K11" s="12"/>
      <c r="L11" s="12"/>
      <c r="M11" s="13">
        <f>SUM(D11:L11)</f>
        <v>10</v>
      </c>
      <c r="N11" s="28">
        <v>7</v>
      </c>
      <c r="O11" s="39" t="s">
        <v>269</v>
      </c>
    </row>
    <row r="12" spans="1:15" x14ac:dyDescent="0.25">
      <c r="A12" s="12" t="s">
        <v>186</v>
      </c>
      <c r="B12" s="12" t="s">
        <v>197</v>
      </c>
      <c r="C12" s="16" t="s">
        <v>3</v>
      </c>
      <c r="D12" s="13"/>
      <c r="E12" s="12"/>
      <c r="F12" s="12">
        <v>8</v>
      </c>
      <c r="G12" s="12"/>
      <c r="H12" s="12"/>
      <c r="I12" s="12"/>
      <c r="J12" s="12"/>
      <c r="K12" s="12"/>
      <c r="L12" s="12"/>
      <c r="M12" s="13">
        <f>SUM(D12:L12)</f>
        <v>8</v>
      </c>
      <c r="N12" s="28">
        <v>8</v>
      </c>
      <c r="O12" s="39" t="s">
        <v>269</v>
      </c>
    </row>
    <row r="13" spans="1:15" x14ac:dyDescent="0.25">
      <c r="A13" s="38" t="s">
        <v>339</v>
      </c>
      <c r="B13" s="38" t="s">
        <v>340</v>
      </c>
      <c r="C13" s="47" t="s">
        <v>3</v>
      </c>
      <c r="D13" s="37"/>
      <c r="E13" s="36"/>
      <c r="F13" s="36"/>
      <c r="G13" s="36"/>
      <c r="H13" s="36"/>
      <c r="I13" s="36"/>
      <c r="J13" s="36"/>
      <c r="K13" s="36">
        <v>8</v>
      </c>
      <c r="L13" s="36"/>
      <c r="M13" s="13">
        <f>SUM(D13:L13)</f>
        <v>8</v>
      </c>
      <c r="N13" s="28">
        <v>8</v>
      </c>
      <c r="O13" s="39" t="s">
        <v>269</v>
      </c>
    </row>
    <row r="14" spans="1:15" x14ac:dyDescent="0.25">
      <c r="A14" s="12" t="s">
        <v>308</v>
      </c>
      <c r="B14" s="12" t="s">
        <v>309</v>
      </c>
      <c r="C14" s="16" t="s">
        <v>94</v>
      </c>
      <c r="D14" s="37"/>
      <c r="E14" s="36"/>
      <c r="F14" s="36"/>
      <c r="G14" s="36"/>
      <c r="H14" s="36"/>
      <c r="I14" s="36"/>
      <c r="J14" s="36">
        <v>7</v>
      </c>
      <c r="K14" s="36"/>
      <c r="L14" s="36"/>
      <c r="M14" s="13">
        <f>SUM(D14:L14)</f>
        <v>7</v>
      </c>
      <c r="N14" s="28">
        <v>9</v>
      </c>
      <c r="O14" s="39" t="s">
        <v>269</v>
      </c>
    </row>
    <row r="15" spans="1:15" x14ac:dyDescent="0.25">
      <c r="A15" s="12" t="s">
        <v>387</v>
      </c>
      <c r="B15" s="12" t="s">
        <v>388</v>
      </c>
      <c r="C15" s="16" t="s">
        <v>94</v>
      </c>
      <c r="D15" s="37"/>
      <c r="E15" s="36"/>
      <c r="F15" s="36"/>
      <c r="G15" s="36"/>
      <c r="H15" s="36"/>
      <c r="I15" s="36"/>
      <c r="J15" s="36"/>
      <c r="K15" s="36"/>
      <c r="L15" s="36">
        <v>7</v>
      </c>
      <c r="M15" s="13">
        <f>SUM(D15:L15)</f>
        <v>7</v>
      </c>
      <c r="N15" s="28">
        <v>9</v>
      </c>
      <c r="O15" s="39" t="s">
        <v>269</v>
      </c>
    </row>
    <row r="16" spans="1:15" x14ac:dyDescent="0.25">
      <c r="A16" s="12" t="s">
        <v>11</v>
      </c>
      <c r="B16" s="12" t="s">
        <v>12</v>
      </c>
      <c r="C16" s="16" t="s">
        <v>3</v>
      </c>
      <c r="D16" s="13">
        <v>5</v>
      </c>
      <c r="E16" s="12"/>
      <c r="F16" s="12">
        <v>2</v>
      </c>
      <c r="G16" s="12"/>
      <c r="H16" s="12"/>
      <c r="I16" s="12"/>
      <c r="J16" s="12"/>
      <c r="K16" s="12"/>
      <c r="L16" s="12"/>
      <c r="M16" s="13">
        <f>SUM(D16:L16)</f>
        <v>7</v>
      </c>
      <c r="N16" s="28">
        <v>9</v>
      </c>
      <c r="O16" s="39" t="s">
        <v>269</v>
      </c>
    </row>
    <row r="17" spans="1:15" x14ac:dyDescent="0.25">
      <c r="A17" s="14" t="s">
        <v>125</v>
      </c>
      <c r="B17" s="14" t="s">
        <v>115</v>
      </c>
      <c r="C17" s="16" t="s">
        <v>3</v>
      </c>
      <c r="D17" s="13"/>
      <c r="E17" s="12">
        <v>7</v>
      </c>
      <c r="F17" s="12"/>
      <c r="G17" s="12"/>
      <c r="H17" s="12"/>
      <c r="I17" s="12"/>
      <c r="J17" s="12"/>
      <c r="K17" s="12"/>
      <c r="L17" s="12"/>
      <c r="M17" s="13">
        <f>SUM(D17:L17)</f>
        <v>7</v>
      </c>
      <c r="N17" s="28">
        <v>9</v>
      </c>
      <c r="O17" s="39" t="s">
        <v>269</v>
      </c>
    </row>
    <row r="18" spans="1:15" x14ac:dyDescent="0.25">
      <c r="A18" s="12" t="s">
        <v>178</v>
      </c>
      <c r="B18" s="12" t="s">
        <v>179</v>
      </c>
      <c r="C18" s="16" t="s">
        <v>3</v>
      </c>
      <c r="D18" s="13"/>
      <c r="E18" s="12"/>
      <c r="F18" s="12"/>
      <c r="G18" s="12"/>
      <c r="H18" s="12">
        <v>7</v>
      </c>
      <c r="I18" s="12"/>
      <c r="J18" s="12"/>
      <c r="K18" s="12"/>
      <c r="L18" s="12"/>
      <c r="M18" s="13">
        <f>SUM(D18:L18)</f>
        <v>7</v>
      </c>
      <c r="N18" s="28">
        <v>9</v>
      </c>
      <c r="O18" s="39" t="s">
        <v>269</v>
      </c>
    </row>
    <row r="19" spans="1:15" x14ac:dyDescent="0.25">
      <c r="A19" s="12" t="s">
        <v>195</v>
      </c>
      <c r="B19" s="12" t="s">
        <v>196</v>
      </c>
      <c r="C19" s="16" t="s">
        <v>3</v>
      </c>
      <c r="D19" s="13"/>
      <c r="E19" s="12"/>
      <c r="F19" s="12">
        <v>7</v>
      </c>
      <c r="G19" s="12"/>
      <c r="H19" s="12"/>
      <c r="I19" s="12"/>
      <c r="J19" s="12"/>
      <c r="K19" s="12"/>
      <c r="L19" s="12"/>
      <c r="M19" s="13">
        <f>SUM(D19:L19)</f>
        <v>7</v>
      </c>
      <c r="N19" s="28">
        <v>9</v>
      </c>
      <c r="O19" s="39" t="s">
        <v>269</v>
      </c>
    </row>
    <row r="20" spans="1:15" x14ac:dyDescent="0.25">
      <c r="A20" s="14" t="s">
        <v>128</v>
      </c>
      <c r="B20" s="14" t="s">
        <v>129</v>
      </c>
      <c r="C20" s="16" t="s">
        <v>3</v>
      </c>
      <c r="D20" s="13"/>
      <c r="E20" s="12">
        <v>5</v>
      </c>
      <c r="F20" s="12"/>
      <c r="G20" s="12"/>
      <c r="H20" s="12"/>
      <c r="I20" s="12"/>
      <c r="J20" s="12"/>
      <c r="K20" s="12">
        <v>2</v>
      </c>
      <c r="L20" s="12"/>
      <c r="M20" s="13">
        <f>SUM(D20:L20)</f>
        <v>7</v>
      </c>
      <c r="N20" s="28">
        <v>9</v>
      </c>
      <c r="O20" s="39" t="s">
        <v>269</v>
      </c>
    </row>
    <row r="21" spans="1:15" x14ac:dyDescent="0.25">
      <c r="A21" s="12" t="s">
        <v>193</v>
      </c>
      <c r="B21" s="12" t="s">
        <v>194</v>
      </c>
      <c r="C21" s="12" t="s">
        <v>3</v>
      </c>
      <c r="D21" s="13"/>
      <c r="E21" s="12"/>
      <c r="F21" s="12">
        <v>4</v>
      </c>
      <c r="G21" s="12"/>
      <c r="H21" s="12"/>
      <c r="I21" s="12"/>
      <c r="J21" s="12"/>
      <c r="K21" s="12">
        <v>3</v>
      </c>
      <c r="L21" s="12"/>
      <c r="M21" s="13">
        <f>SUM(D21:L21)</f>
        <v>7</v>
      </c>
      <c r="N21" s="28">
        <v>9</v>
      </c>
      <c r="O21" s="39" t="s">
        <v>269</v>
      </c>
    </row>
    <row r="22" spans="1:15" x14ac:dyDescent="0.25">
      <c r="A22" s="12" t="s">
        <v>202</v>
      </c>
      <c r="B22" s="12" t="s">
        <v>203</v>
      </c>
      <c r="C22" s="12" t="s">
        <v>3</v>
      </c>
      <c r="D22" s="37"/>
      <c r="E22" s="36"/>
      <c r="F22" s="36"/>
      <c r="G22" s="36"/>
      <c r="H22" s="36"/>
      <c r="I22" s="36"/>
      <c r="J22" s="36">
        <v>6</v>
      </c>
      <c r="K22" s="36"/>
      <c r="L22" s="36"/>
      <c r="M22" s="13">
        <f>SUM(D22:L22)</f>
        <v>6</v>
      </c>
      <c r="N22" s="40">
        <v>10</v>
      </c>
      <c r="O22" s="39" t="s">
        <v>269</v>
      </c>
    </row>
    <row r="23" spans="1:15" x14ac:dyDescent="0.25">
      <c r="A23" s="12" t="s">
        <v>198</v>
      </c>
      <c r="B23" s="12" t="s">
        <v>199</v>
      </c>
      <c r="C23" s="12" t="s">
        <v>3</v>
      </c>
      <c r="D23" s="13"/>
      <c r="E23" s="12"/>
      <c r="F23" s="12">
        <v>6</v>
      </c>
      <c r="G23" s="12"/>
      <c r="H23" s="12"/>
      <c r="I23" s="12"/>
      <c r="J23" s="12"/>
      <c r="K23" s="12"/>
      <c r="L23" s="12"/>
      <c r="M23" s="13">
        <f>SUM(D23:L23)</f>
        <v>6</v>
      </c>
      <c r="N23" s="40">
        <v>10</v>
      </c>
      <c r="O23" s="39" t="s">
        <v>269</v>
      </c>
    </row>
    <row r="24" spans="1:15" x14ac:dyDescent="0.25">
      <c r="A24" s="12" t="s">
        <v>312</v>
      </c>
      <c r="B24" s="12" t="s">
        <v>313</v>
      </c>
      <c r="C24" s="12" t="s">
        <v>103</v>
      </c>
      <c r="D24" s="37"/>
      <c r="E24" s="36"/>
      <c r="F24" s="36"/>
      <c r="G24" s="36"/>
      <c r="H24" s="36"/>
      <c r="I24" s="36"/>
      <c r="J24" s="36">
        <v>5</v>
      </c>
      <c r="K24" s="36"/>
      <c r="L24" s="36"/>
      <c r="M24" s="13">
        <f>SUM(D24:L24)</f>
        <v>5</v>
      </c>
      <c r="N24" s="40">
        <v>11</v>
      </c>
      <c r="O24" s="39" t="s">
        <v>269</v>
      </c>
    </row>
    <row r="25" spans="1:15" x14ac:dyDescent="0.25">
      <c r="A25" s="12" t="s">
        <v>389</v>
      </c>
      <c r="B25" s="12" t="s">
        <v>383</v>
      </c>
      <c r="C25" s="12" t="s">
        <v>3</v>
      </c>
      <c r="D25" s="37"/>
      <c r="E25" s="36"/>
      <c r="F25" s="36"/>
      <c r="G25" s="36"/>
      <c r="H25" s="36"/>
      <c r="I25" s="36"/>
      <c r="J25" s="36"/>
      <c r="K25" s="36"/>
      <c r="L25" s="36">
        <v>5</v>
      </c>
      <c r="M25" s="13">
        <f>SUM(D25:L25)</f>
        <v>5</v>
      </c>
      <c r="N25" s="40">
        <v>11</v>
      </c>
      <c r="O25" s="39" t="s">
        <v>269</v>
      </c>
    </row>
    <row r="26" spans="1:15" x14ac:dyDescent="0.25">
      <c r="A26" s="12" t="s">
        <v>190</v>
      </c>
      <c r="B26" s="12" t="s">
        <v>191</v>
      </c>
      <c r="C26" s="12" t="s">
        <v>94</v>
      </c>
      <c r="D26" s="13"/>
      <c r="E26" s="12"/>
      <c r="F26" s="12">
        <v>5</v>
      </c>
      <c r="G26" s="12"/>
      <c r="H26" s="12"/>
      <c r="I26" s="12"/>
      <c r="J26" s="12"/>
      <c r="K26" s="12"/>
      <c r="L26" s="12"/>
      <c r="M26" s="13">
        <f>SUM(D26:L26)</f>
        <v>5</v>
      </c>
      <c r="N26" s="40">
        <v>11</v>
      </c>
      <c r="O26" s="39" t="s">
        <v>269</v>
      </c>
    </row>
    <row r="27" spans="1:15" x14ac:dyDescent="0.25">
      <c r="A27" s="12" t="s">
        <v>50</v>
      </c>
      <c r="B27" s="12" t="s">
        <v>51</v>
      </c>
      <c r="C27" s="12" t="s">
        <v>3</v>
      </c>
      <c r="D27" s="13">
        <v>4</v>
      </c>
      <c r="E27" s="12"/>
      <c r="F27" s="12"/>
      <c r="G27" s="12"/>
      <c r="H27" s="12"/>
      <c r="I27" s="12"/>
      <c r="J27" s="12"/>
      <c r="K27" s="12"/>
      <c r="L27" s="12"/>
      <c r="M27" s="13">
        <f>SUM(D27:L27)</f>
        <v>4</v>
      </c>
      <c r="N27" s="40">
        <v>12</v>
      </c>
      <c r="O27" s="39" t="s">
        <v>269</v>
      </c>
    </row>
    <row r="28" spans="1:15" x14ac:dyDescent="0.25">
      <c r="A28" s="14" t="s">
        <v>130</v>
      </c>
      <c r="B28" s="14" t="s">
        <v>131</v>
      </c>
      <c r="C28" s="12" t="s">
        <v>3</v>
      </c>
      <c r="D28" s="13"/>
      <c r="E28" s="12">
        <v>4</v>
      </c>
      <c r="F28" s="12"/>
      <c r="G28" s="12"/>
      <c r="H28" s="12"/>
      <c r="I28" s="12"/>
      <c r="J28" s="12"/>
      <c r="K28" s="12"/>
      <c r="L28" s="12"/>
      <c r="M28" s="13">
        <f>SUM(D28:L28)</f>
        <v>4</v>
      </c>
      <c r="N28" s="40">
        <v>12</v>
      </c>
      <c r="O28" s="39" t="s">
        <v>269</v>
      </c>
    </row>
    <row r="29" spans="1:15" x14ac:dyDescent="0.25">
      <c r="A29" s="38" t="s">
        <v>110</v>
      </c>
      <c r="B29" s="38" t="s">
        <v>111</v>
      </c>
      <c r="C29" s="36" t="s">
        <v>3</v>
      </c>
      <c r="D29" s="37"/>
      <c r="E29" s="36">
        <v>2</v>
      </c>
      <c r="F29" s="36"/>
      <c r="G29" s="36"/>
      <c r="H29" s="36"/>
      <c r="I29" s="36"/>
      <c r="J29" s="36"/>
      <c r="K29" s="36">
        <v>2</v>
      </c>
      <c r="L29" s="36"/>
      <c r="M29" s="13">
        <f>SUM(D29:L29)</f>
        <v>4</v>
      </c>
      <c r="N29" s="40">
        <v>12</v>
      </c>
      <c r="O29" s="39" t="s">
        <v>269</v>
      </c>
    </row>
    <row r="30" spans="1:15" x14ac:dyDescent="0.25">
      <c r="A30" s="36" t="s">
        <v>384</v>
      </c>
      <c r="B30" s="36" t="s">
        <v>390</v>
      </c>
      <c r="C30" s="36" t="s">
        <v>391</v>
      </c>
      <c r="D30" s="37"/>
      <c r="E30" s="36"/>
      <c r="F30" s="36"/>
      <c r="G30" s="36"/>
      <c r="H30" s="36"/>
      <c r="I30" s="36"/>
      <c r="J30" s="36"/>
      <c r="K30" s="36"/>
      <c r="L30" s="36">
        <v>4</v>
      </c>
      <c r="M30" s="13">
        <f>SUM(D30:L30)</f>
        <v>4</v>
      </c>
      <c r="N30" s="40">
        <v>12</v>
      </c>
      <c r="O30" s="39" t="s">
        <v>269</v>
      </c>
    </row>
    <row r="31" spans="1:15" x14ac:dyDescent="0.25">
      <c r="A31" s="42" t="s">
        <v>341</v>
      </c>
      <c r="B31" s="42" t="s">
        <v>342</v>
      </c>
      <c r="C31" s="12" t="s">
        <v>3</v>
      </c>
      <c r="D31" s="37"/>
      <c r="E31" s="36"/>
      <c r="F31" s="36"/>
      <c r="G31" s="36"/>
      <c r="H31" s="36"/>
      <c r="I31" s="36"/>
      <c r="J31" s="36"/>
      <c r="K31" s="36">
        <v>2</v>
      </c>
      <c r="L31" s="36">
        <v>2</v>
      </c>
      <c r="M31" s="13">
        <f>SUM(D31:L31)</f>
        <v>4</v>
      </c>
      <c r="N31" s="40">
        <v>12</v>
      </c>
      <c r="O31" s="39" t="s">
        <v>269</v>
      </c>
    </row>
    <row r="32" spans="1:15" x14ac:dyDescent="0.25">
      <c r="A32" s="14" t="s">
        <v>112</v>
      </c>
      <c r="B32" s="14" t="s">
        <v>113</v>
      </c>
      <c r="C32" s="12" t="s">
        <v>3</v>
      </c>
      <c r="D32" s="13"/>
      <c r="E32" s="12">
        <v>3</v>
      </c>
      <c r="F32" s="12"/>
      <c r="G32" s="12"/>
      <c r="H32" s="12"/>
      <c r="I32" s="12"/>
      <c r="J32" s="12"/>
      <c r="K32" s="12"/>
      <c r="L32" s="12"/>
      <c r="M32" s="13">
        <f>SUM(D32:L32)</f>
        <v>3</v>
      </c>
      <c r="N32" s="40">
        <v>13</v>
      </c>
      <c r="O32" s="39" t="s">
        <v>269</v>
      </c>
    </row>
    <row r="33" spans="1:15" x14ac:dyDescent="0.25">
      <c r="A33" s="36" t="s">
        <v>184</v>
      </c>
      <c r="B33" s="36" t="s">
        <v>185</v>
      </c>
      <c r="C33" s="36" t="s">
        <v>3</v>
      </c>
      <c r="D33" s="37"/>
      <c r="E33" s="36"/>
      <c r="F33" s="36">
        <v>2</v>
      </c>
      <c r="G33" s="36"/>
      <c r="H33" s="36"/>
      <c r="I33" s="36"/>
      <c r="J33" s="36"/>
      <c r="K33" s="36"/>
      <c r="L33" s="36"/>
      <c r="M33" s="13">
        <f>SUM(D33:L33)</f>
        <v>2</v>
      </c>
      <c r="N33" s="40">
        <v>14</v>
      </c>
      <c r="O33" s="39" t="s">
        <v>269</v>
      </c>
    </row>
    <row r="34" spans="1:15" x14ac:dyDescent="0.25">
      <c r="A34" s="38" t="s">
        <v>134</v>
      </c>
      <c r="B34" s="38" t="s">
        <v>135</v>
      </c>
      <c r="C34" s="36" t="s">
        <v>3</v>
      </c>
      <c r="D34" s="37"/>
      <c r="E34" s="36">
        <v>2</v>
      </c>
      <c r="F34" s="36"/>
      <c r="G34" s="36"/>
      <c r="H34" s="36"/>
      <c r="I34" s="36"/>
      <c r="J34" s="36"/>
      <c r="K34" s="36"/>
      <c r="L34" s="36"/>
      <c r="M34" s="13">
        <f>SUM(D34:L34)</f>
        <v>2</v>
      </c>
      <c r="N34" s="40">
        <v>14</v>
      </c>
      <c r="O34" s="39" t="s">
        <v>269</v>
      </c>
    </row>
    <row r="35" spans="1:15" x14ac:dyDescent="0.25">
      <c r="A35" s="38" t="s">
        <v>132</v>
      </c>
      <c r="B35" s="38" t="s">
        <v>133</v>
      </c>
      <c r="C35" s="36" t="s">
        <v>3</v>
      </c>
      <c r="D35" s="37"/>
      <c r="E35" s="36">
        <v>2</v>
      </c>
      <c r="F35" s="36"/>
      <c r="G35" s="36"/>
      <c r="H35" s="36"/>
      <c r="I35" s="36"/>
      <c r="J35" s="36"/>
      <c r="K35" s="36"/>
      <c r="L35" s="36"/>
      <c r="M35" s="13">
        <f>SUM(D35:L35)</f>
        <v>2</v>
      </c>
      <c r="N35" s="40">
        <v>14</v>
      </c>
      <c r="O35" s="39" t="s">
        <v>269</v>
      </c>
    </row>
    <row r="36" spans="1:15" x14ac:dyDescent="0.25">
      <c r="A36" s="36" t="s">
        <v>200</v>
      </c>
      <c r="B36" s="36" t="s">
        <v>201</v>
      </c>
      <c r="C36" s="36" t="s">
        <v>94</v>
      </c>
      <c r="D36" s="37"/>
      <c r="E36" s="36"/>
      <c r="F36" s="36">
        <v>2</v>
      </c>
      <c r="G36" s="36"/>
      <c r="H36" s="36"/>
      <c r="I36" s="36"/>
      <c r="J36" s="36"/>
      <c r="K36" s="36"/>
      <c r="L36" s="36"/>
      <c r="M36" s="13">
        <f>SUM(D36:L36)</f>
        <v>2</v>
      </c>
      <c r="N36" s="40">
        <v>14</v>
      </c>
      <c r="O36" s="39" t="s">
        <v>269</v>
      </c>
    </row>
    <row r="37" spans="1:15" x14ac:dyDescent="0.25">
      <c r="A37" s="36" t="s">
        <v>204</v>
      </c>
      <c r="B37" s="36" t="s">
        <v>205</v>
      </c>
      <c r="C37" s="36" t="s">
        <v>94</v>
      </c>
      <c r="D37" s="37"/>
      <c r="E37" s="36"/>
      <c r="F37" s="36">
        <v>2</v>
      </c>
      <c r="G37" s="36"/>
      <c r="H37" s="36"/>
      <c r="I37" s="36"/>
      <c r="J37" s="36"/>
      <c r="K37" s="36"/>
      <c r="L37" s="36"/>
      <c r="M37" s="13">
        <f>SUM(D37:L37)</f>
        <v>2</v>
      </c>
      <c r="N37" s="40">
        <v>14</v>
      </c>
      <c r="O37" s="39" t="s">
        <v>269</v>
      </c>
    </row>
    <row r="38" spans="1:15" x14ac:dyDescent="0.25">
      <c r="A38" s="36" t="s">
        <v>208</v>
      </c>
      <c r="B38" s="36" t="s">
        <v>209</v>
      </c>
      <c r="C38" s="36" t="s">
        <v>103</v>
      </c>
      <c r="D38" s="37"/>
      <c r="E38" s="36"/>
      <c r="F38" s="36">
        <v>2</v>
      </c>
      <c r="G38" s="36"/>
      <c r="H38" s="36"/>
      <c r="I38" s="36"/>
      <c r="J38" s="36"/>
      <c r="K38" s="36"/>
      <c r="L38" s="36"/>
      <c r="M38" s="13">
        <f>SUM(D38:L38)</f>
        <v>2</v>
      </c>
      <c r="N38" s="40">
        <v>14</v>
      </c>
      <c r="O38" s="39" t="s">
        <v>269</v>
      </c>
    </row>
    <row r="39" spans="1:15" x14ac:dyDescent="0.25">
      <c r="A39" s="38" t="s">
        <v>38</v>
      </c>
      <c r="B39" s="38" t="s">
        <v>39</v>
      </c>
      <c r="C39" s="36" t="s">
        <v>3</v>
      </c>
      <c r="D39" s="37"/>
      <c r="E39" s="36">
        <v>2</v>
      </c>
      <c r="F39" s="36"/>
      <c r="G39" s="36"/>
      <c r="H39" s="36"/>
      <c r="I39" s="36"/>
      <c r="J39" s="36"/>
      <c r="K39" s="36"/>
      <c r="L39" s="36"/>
      <c r="M39" s="13">
        <f>SUM(D39:L39)</f>
        <v>2</v>
      </c>
      <c r="N39" s="40">
        <v>14</v>
      </c>
      <c r="O39" s="39" t="s">
        <v>269</v>
      </c>
    </row>
    <row r="40" spans="1:15" x14ac:dyDescent="0.25">
      <c r="A40" s="42" t="s">
        <v>392</v>
      </c>
      <c r="B40" s="42" t="s">
        <v>393</v>
      </c>
      <c r="C40" s="12" t="s">
        <v>103</v>
      </c>
      <c r="D40" s="37"/>
      <c r="E40" s="36"/>
      <c r="F40" s="36"/>
      <c r="G40" s="36"/>
      <c r="H40" s="36"/>
      <c r="I40" s="36"/>
      <c r="J40" s="36"/>
      <c r="K40" s="36"/>
      <c r="L40" s="36">
        <v>2</v>
      </c>
      <c r="M40" s="13">
        <f>SUM(D40:L40)</f>
        <v>2</v>
      </c>
      <c r="N40" s="40">
        <v>14</v>
      </c>
      <c r="O40" s="39" t="s">
        <v>269</v>
      </c>
    </row>
    <row r="41" spans="1:15" x14ac:dyDescent="0.25">
      <c r="A41" s="12" t="s">
        <v>343</v>
      </c>
      <c r="B41" s="12" t="s">
        <v>344</v>
      </c>
      <c r="C41" s="12" t="s">
        <v>94</v>
      </c>
      <c r="D41" s="37"/>
      <c r="E41" s="36"/>
      <c r="F41" s="36"/>
      <c r="G41" s="36"/>
      <c r="H41" s="36"/>
      <c r="I41" s="36"/>
      <c r="J41" s="36"/>
      <c r="K41" s="36">
        <v>2</v>
      </c>
      <c r="L41" s="36"/>
      <c r="M41" s="13">
        <f>SUM(D41:L41)</f>
        <v>2</v>
      </c>
      <c r="N41" s="40">
        <v>14</v>
      </c>
      <c r="O41" s="39" t="s">
        <v>269</v>
      </c>
    </row>
    <row r="42" spans="1:15" x14ac:dyDescent="0.25">
      <c r="A42" s="12" t="s">
        <v>394</v>
      </c>
      <c r="B42" s="12" t="s">
        <v>395</v>
      </c>
      <c r="C42" s="12" t="s">
        <v>94</v>
      </c>
      <c r="D42" s="37"/>
      <c r="E42" s="36"/>
      <c r="F42" s="36"/>
      <c r="G42" s="36"/>
      <c r="H42" s="36"/>
      <c r="I42" s="36"/>
      <c r="J42" s="36"/>
      <c r="K42" s="36"/>
      <c r="L42" s="36">
        <v>2</v>
      </c>
      <c r="M42" s="13">
        <f>SUM(D42:L42)</f>
        <v>2</v>
      </c>
      <c r="N42" s="40">
        <v>14</v>
      </c>
      <c r="O42" s="39" t="s">
        <v>269</v>
      </c>
    </row>
    <row r="43" spans="1:15" x14ac:dyDescent="0.25">
      <c r="A43" s="12" t="s">
        <v>345</v>
      </c>
      <c r="B43" s="12" t="s">
        <v>346</v>
      </c>
      <c r="C43" s="12" t="s">
        <v>94</v>
      </c>
      <c r="D43" s="37"/>
      <c r="E43" s="36"/>
      <c r="F43" s="36"/>
      <c r="G43" s="36"/>
      <c r="H43" s="36"/>
      <c r="I43" s="36"/>
      <c r="J43" s="36"/>
      <c r="K43" s="36">
        <v>2</v>
      </c>
      <c r="L43" s="36"/>
      <c r="M43" s="13">
        <f>SUM(D43:L43)</f>
        <v>2</v>
      </c>
      <c r="N43" s="40">
        <v>14</v>
      </c>
      <c r="O43" s="39" t="s">
        <v>269</v>
      </c>
    </row>
    <row r="44" spans="1:15" x14ac:dyDescent="0.25">
      <c r="A44" s="12" t="s">
        <v>332</v>
      </c>
      <c r="B44" s="12" t="s">
        <v>347</v>
      </c>
      <c r="C44" s="12" t="s">
        <v>3</v>
      </c>
      <c r="D44" s="37"/>
      <c r="E44" s="36"/>
      <c r="F44" s="36"/>
      <c r="G44" s="36"/>
      <c r="H44" s="36"/>
      <c r="I44" s="36"/>
      <c r="J44" s="36"/>
      <c r="K44" s="36">
        <v>2</v>
      </c>
      <c r="L44" s="36"/>
      <c r="M44" s="13">
        <f>SUM(D44:L44)</f>
        <v>2</v>
      </c>
      <c r="N44" s="40">
        <v>14</v>
      </c>
      <c r="O44" s="39" t="s">
        <v>269</v>
      </c>
    </row>
    <row r="45" spans="1:15" x14ac:dyDescent="0.25">
      <c r="A45" s="12" t="s">
        <v>312</v>
      </c>
      <c r="B45" s="12" t="s">
        <v>313</v>
      </c>
      <c r="C45" s="12" t="s">
        <v>103</v>
      </c>
      <c r="D45" s="37"/>
      <c r="E45" s="36"/>
      <c r="F45" s="36"/>
      <c r="G45" s="36"/>
      <c r="H45" s="36"/>
      <c r="I45" s="36"/>
      <c r="J45" s="36"/>
      <c r="K45" s="36"/>
      <c r="L45" s="36"/>
      <c r="M45" s="13">
        <f>SUM(D45:L45)</f>
        <v>0</v>
      </c>
      <c r="N45" s="40"/>
      <c r="O45" s="39"/>
    </row>
    <row r="46" spans="1:15" x14ac:dyDescent="0.25">
      <c r="A46" s="38"/>
      <c r="B46" s="38"/>
      <c r="C46" s="36"/>
      <c r="D46" s="37"/>
      <c r="E46" s="36"/>
      <c r="F46" s="36"/>
      <c r="G46" s="36"/>
      <c r="H46" s="36"/>
      <c r="I46" s="36"/>
      <c r="J46" s="36"/>
      <c r="K46" s="36"/>
      <c r="L46" s="36"/>
      <c r="M46" s="37"/>
      <c r="N46" s="40"/>
      <c r="O46" s="39"/>
    </row>
    <row r="47" spans="1:15" x14ac:dyDescent="0.25">
      <c r="A47" s="32"/>
      <c r="B47" s="35"/>
      <c r="C47" s="41"/>
      <c r="D47" s="23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2"/>
    </row>
    <row r="48" spans="1:15" x14ac:dyDescent="0.25">
      <c r="A48" s="42" t="s">
        <v>210</v>
      </c>
      <c r="B48" s="42" t="s">
        <v>211</v>
      </c>
      <c r="C48" s="42" t="s">
        <v>42</v>
      </c>
      <c r="D48" s="43"/>
      <c r="E48" s="42"/>
      <c r="F48" s="42">
        <v>4</v>
      </c>
      <c r="G48" s="42"/>
      <c r="H48" s="42">
        <v>7</v>
      </c>
      <c r="I48" s="42">
        <v>7</v>
      </c>
      <c r="J48" s="42"/>
      <c r="K48" s="42">
        <v>5</v>
      </c>
      <c r="L48" s="42">
        <v>7</v>
      </c>
      <c r="M48" s="43">
        <f>SUM(D48:L48)</f>
        <v>30</v>
      </c>
      <c r="N48" s="28">
        <v>1</v>
      </c>
      <c r="O48" s="39" t="s">
        <v>269</v>
      </c>
    </row>
    <row r="49" spans="1:15" x14ac:dyDescent="0.25">
      <c r="A49" s="42" t="s">
        <v>57</v>
      </c>
      <c r="B49" s="42" t="s">
        <v>58</v>
      </c>
      <c r="C49" s="42" t="s">
        <v>42</v>
      </c>
      <c r="D49" s="43">
        <v>8</v>
      </c>
      <c r="E49" s="42"/>
      <c r="F49" s="42">
        <v>8</v>
      </c>
      <c r="G49" s="42"/>
      <c r="H49" s="42"/>
      <c r="I49" s="42"/>
      <c r="J49" s="42"/>
      <c r="K49" s="42"/>
      <c r="L49" s="42"/>
      <c r="M49" s="43">
        <f t="shared" ref="M49:M56" si="0">SUM(D49:J49)</f>
        <v>16</v>
      </c>
      <c r="N49" s="28">
        <v>2</v>
      </c>
      <c r="O49" s="39" t="s">
        <v>269</v>
      </c>
    </row>
    <row r="50" spans="1:15" x14ac:dyDescent="0.25">
      <c r="A50" s="18" t="s">
        <v>262</v>
      </c>
      <c r="B50" s="18" t="s">
        <v>263</v>
      </c>
      <c r="C50" s="18" t="s">
        <v>156</v>
      </c>
      <c r="D50" s="43"/>
      <c r="E50" s="42"/>
      <c r="F50" s="42"/>
      <c r="G50" s="42"/>
      <c r="H50" s="42">
        <v>8</v>
      </c>
      <c r="I50" s="42">
        <v>8</v>
      </c>
      <c r="J50" s="42"/>
      <c r="K50" s="42"/>
      <c r="L50" s="42"/>
      <c r="M50" s="43">
        <f t="shared" si="0"/>
        <v>16</v>
      </c>
      <c r="N50" s="28">
        <v>2</v>
      </c>
      <c r="O50" s="39" t="s">
        <v>269</v>
      </c>
    </row>
    <row r="51" spans="1:15" x14ac:dyDescent="0.25">
      <c r="A51" s="42" t="s">
        <v>236</v>
      </c>
      <c r="B51" s="42" t="s">
        <v>237</v>
      </c>
      <c r="C51" s="42" t="s">
        <v>42</v>
      </c>
      <c r="D51" s="43"/>
      <c r="E51" s="42"/>
      <c r="F51" s="42"/>
      <c r="G51" s="42">
        <v>8</v>
      </c>
      <c r="H51" s="42"/>
      <c r="I51" s="42"/>
      <c r="J51" s="42">
        <v>7</v>
      </c>
      <c r="K51" s="42"/>
      <c r="L51" s="42"/>
      <c r="M51" s="43">
        <f t="shared" si="0"/>
        <v>15</v>
      </c>
      <c r="N51" s="28">
        <v>3</v>
      </c>
      <c r="O51" s="39" t="s">
        <v>269</v>
      </c>
    </row>
    <row r="52" spans="1:15" x14ac:dyDescent="0.25">
      <c r="A52" s="42" t="s">
        <v>234</v>
      </c>
      <c r="B52" s="42" t="s">
        <v>235</v>
      </c>
      <c r="C52" s="42" t="s">
        <v>42</v>
      </c>
      <c r="D52" s="43"/>
      <c r="E52" s="42"/>
      <c r="F52" s="42"/>
      <c r="G52" s="42">
        <v>5</v>
      </c>
      <c r="H52" s="42"/>
      <c r="I52" s="42"/>
      <c r="J52" s="42">
        <v>5</v>
      </c>
      <c r="K52" s="42"/>
      <c r="L52" s="42"/>
      <c r="M52" s="43">
        <f t="shared" si="0"/>
        <v>10</v>
      </c>
      <c r="N52" s="28">
        <v>4</v>
      </c>
      <c r="O52" s="39" t="s">
        <v>269</v>
      </c>
    </row>
    <row r="53" spans="1:15" x14ac:dyDescent="0.25">
      <c r="A53" s="18" t="s">
        <v>136</v>
      </c>
      <c r="B53" s="18" t="s">
        <v>137</v>
      </c>
      <c r="C53" s="42" t="s">
        <v>42</v>
      </c>
      <c r="D53" s="43"/>
      <c r="E53" s="42">
        <v>8</v>
      </c>
      <c r="F53" s="42"/>
      <c r="G53" s="42"/>
      <c r="H53" s="42"/>
      <c r="I53" s="42"/>
      <c r="J53" s="42"/>
      <c r="K53" s="42"/>
      <c r="L53" s="42"/>
      <c r="M53" s="43">
        <f t="shared" si="0"/>
        <v>8</v>
      </c>
      <c r="N53" s="28">
        <v>5</v>
      </c>
      <c r="O53" s="39" t="s">
        <v>269</v>
      </c>
    </row>
    <row r="54" spans="1:15" x14ac:dyDescent="0.25">
      <c r="A54" s="42" t="s">
        <v>212</v>
      </c>
      <c r="B54" s="42" t="s">
        <v>213</v>
      </c>
      <c r="C54" s="42" t="s">
        <v>42</v>
      </c>
      <c r="D54" s="43"/>
      <c r="E54" s="42"/>
      <c r="F54" s="42">
        <v>3</v>
      </c>
      <c r="G54" s="42"/>
      <c r="H54" s="42">
        <v>5</v>
      </c>
      <c r="I54" s="42"/>
      <c r="J54" s="42"/>
      <c r="K54" s="42"/>
      <c r="L54" s="42"/>
      <c r="M54" s="43">
        <f t="shared" si="0"/>
        <v>8</v>
      </c>
      <c r="N54" s="28">
        <v>5</v>
      </c>
      <c r="O54" s="39" t="s">
        <v>269</v>
      </c>
    </row>
    <row r="55" spans="1:15" x14ac:dyDescent="0.25">
      <c r="A55" s="42" t="s">
        <v>385</v>
      </c>
      <c r="B55" s="42" t="s">
        <v>386</v>
      </c>
      <c r="C55" s="42" t="s">
        <v>42</v>
      </c>
      <c r="D55" s="43"/>
      <c r="E55" s="42"/>
      <c r="F55" s="42"/>
      <c r="G55" s="42"/>
      <c r="H55" s="42"/>
      <c r="I55" s="42"/>
      <c r="J55" s="42"/>
      <c r="K55" s="42"/>
      <c r="L55" s="42">
        <v>8</v>
      </c>
      <c r="M55" s="43">
        <v>8</v>
      </c>
      <c r="N55" s="28">
        <v>5</v>
      </c>
      <c r="O55" s="39" t="s">
        <v>269</v>
      </c>
    </row>
    <row r="56" spans="1:15" x14ac:dyDescent="0.25">
      <c r="A56" s="12" t="s">
        <v>310</v>
      </c>
      <c r="B56" s="12" t="s">
        <v>311</v>
      </c>
      <c r="C56" s="42" t="s">
        <v>42</v>
      </c>
      <c r="D56" s="43"/>
      <c r="E56" s="42"/>
      <c r="F56" s="42"/>
      <c r="G56" s="42"/>
      <c r="H56" s="42"/>
      <c r="I56" s="42"/>
      <c r="J56" s="42">
        <v>8</v>
      </c>
      <c r="K56" s="42"/>
      <c r="L56" s="42"/>
      <c r="M56" s="43">
        <f t="shared" si="0"/>
        <v>8</v>
      </c>
      <c r="N56" s="28">
        <v>5</v>
      </c>
      <c r="O56" s="28" t="s">
        <v>269</v>
      </c>
    </row>
    <row r="57" spans="1:15" x14ac:dyDescent="0.25">
      <c r="A57" s="12" t="s">
        <v>348</v>
      </c>
      <c r="B57" s="12" t="s">
        <v>349</v>
      </c>
      <c r="C57" s="12" t="s">
        <v>42</v>
      </c>
      <c r="D57" s="43"/>
      <c r="E57" s="42"/>
      <c r="F57" s="42"/>
      <c r="G57" s="42"/>
      <c r="H57" s="42"/>
      <c r="I57" s="42"/>
      <c r="J57" s="42"/>
      <c r="K57" s="42">
        <v>8</v>
      </c>
      <c r="L57" s="42"/>
      <c r="M57" s="43">
        <f>SUM(D57:K57)</f>
        <v>8</v>
      </c>
      <c r="N57" s="28">
        <v>5</v>
      </c>
      <c r="O57" s="28" t="s">
        <v>269</v>
      </c>
    </row>
    <row r="58" spans="1:15" x14ac:dyDescent="0.25">
      <c r="A58" s="18" t="s">
        <v>138</v>
      </c>
      <c r="B58" s="18" t="s">
        <v>139</v>
      </c>
      <c r="C58" s="42" t="s">
        <v>42</v>
      </c>
      <c r="D58" s="43"/>
      <c r="E58" s="42">
        <v>7</v>
      </c>
      <c r="F58" s="42"/>
      <c r="G58" s="42"/>
      <c r="H58" s="42"/>
      <c r="I58" s="42"/>
      <c r="J58" s="42"/>
      <c r="K58" s="42"/>
      <c r="L58" s="42"/>
      <c r="M58" s="43">
        <f>SUM(D58:J58)</f>
        <v>7</v>
      </c>
      <c r="N58" s="28">
        <v>6</v>
      </c>
      <c r="O58" s="28" t="s">
        <v>269</v>
      </c>
    </row>
    <row r="59" spans="1:15" x14ac:dyDescent="0.25">
      <c r="A59" s="42" t="s">
        <v>59</v>
      </c>
      <c r="B59" s="42" t="s">
        <v>60</v>
      </c>
      <c r="C59" s="42" t="s">
        <v>42</v>
      </c>
      <c r="D59" s="43">
        <v>7</v>
      </c>
      <c r="E59" s="42"/>
      <c r="F59" s="42"/>
      <c r="G59" s="42"/>
      <c r="H59" s="42"/>
      <c r="I59" s="42"/>
      <c r="J59" s="42"/>
      <c r="K59" s="42"/>
      <c r="L59" s="42"/>
      <c r="M59" s="43">
        <f>SUM(D59:J59)</f>
        <v>7</v>
      </c>
      <c r="N59" s="28">
        <v>6</v>
      </c>
      <c r="O59" s="28" t="s">
        <v>269</v>
      </c>
    </row>
    <row r="60" spans="1:15" x14ac:dyDescent="0.25">
      <c r="A60" s="42" t="s">
        <v>238</v>
      </c>
      <c r="B60" s="42" t="s">
        <v>239</v>
      </c>
      <c r="C60" s="42" t="s">
        <v>42</v>
      </c>
      <c r="D60" s="43"/>
      <c r="E60" s="42"/>
      <c r="F60" s="42"/>
      <c r="G60" s="42">
        <v>7</v>
      </c>
      <c r="H60" s="42"/>
      <c r="I60" s="42"/>
      <c r="J60" s="42"/>
      <c r="K60" s="42"/>
      <c r="L60" s="42"/>
      <c r="M60" s="43">
        <f>SUM(D60:J60)</f>
        <v>7</v>
      </c>
      <c r="N60" s="28">
        <v>6</v>
      </c>
      <c r="O60" s="28" t="s">
        <v>269</v>
      </c>
    </row>
    <row r="61" spans="1:15" x14ac:dyDescent="0.25">
      <c r="A61" s="42" t="s">
        <v>117</v>
      </c>
      <c r="B61" s="42" t="s">
        <v>118</v>
      </c>
      <c r="C61" s="42" t="s">
        <v>42</v>
      </c>
      <c r="D61" s="43"/>
      <c r="E61" s="42"/>
      <c r="F61" s="42">
        <v>7</v>
      </c>
      <c r="G61" s="42"/>
      <c r="H61" s="42"/>
      <c r="I61" s="42"/>
      <c r="J61" s="42"/>
      <c r="K61" s="42"/>
      <c r="L61" s="42"/>
      <c r="M61" s="43">
        <f>SUM(D61:J61)</f>
        <v>7</v>
      </c>
      <c r="N61" s="28">
        <v>6</v>
      </c>
      <c r="O61" s="28" t="s">
        <v>269</v>
      </c>
    </row>
    <row r="62" spans="1:15" x14ac:dyDescent="0.25">
      <c r="A62" s="12" t="s">
        <v>350</v>
      </c>
      <c r="B62" s="12" t="s">
        <v>351</v>
      </c>
      <c r="C62" s="12" t="s">
        <v>42</v>
      </c>
      <c r="D62" s="43"/>
      <c r="E62" s="42"/>
      <c r="F62" s="42"/>
      <c r="G62" s="42"/>
      <c r="H62" s="42"/>
      <c r="I62" s="42"/>
      <c r="J62" s="42"/>
      <c r="K62" s="42">
        <v>7</v>
      </c>
      <c r="L62" s="42"/>
      <c r="M62" s="43">
        <f>SUM(D62:K62)</f>
        <v>7</v>
      </c>
      <c r="N62" s="28">
        <v>6</v>
      </c>
      <c r="O62" s="28" t="s">
        <v>269</v>
      </c>
    </row>
    <row r="63" spans="1:15" x14ac:dyDescent="0.25">
      <c r="A63" s="42" t="s">
        <v>61</v>
      </c>
      <c r="B63" s="42" t="s">
        <v>41</v>
      </c>
      <c r="C63" s="42" t="s">
        <v>42</v>
      </c>
      <c r="D63" s="43">
        <v>6</v>
      </c>
      <c r="E63" s="42"/>
      <c r="F63" s="42"/>
      <c r="G63" s="42"/>
      <c r="H63" s="42"/>
      <c r="I63" s="42"/>
      <c r="J63" s="42"/>
      <c r="K63" s="42"/>
      <c r="L63" s="42"/>
      <c r="M63" s="43">
        <f t="shared" ref="M63:M68" si="1">SUM(D63:J63)</f>
        <v>6</v>
      </c>
      <c r="N63" s="28">
        <v>7</v>
      </c>
      <c r="O63" s="28" t="s">
        <v>269</v>
      </c>
    </row>
    <row r="64" spans="1:15" x14ac:dyDescent="0.25">
      <c r="A64" s="42" t="s">
        <v>206</v>
      </c>
      <c r="B64" s="42" t="s">
        <v>207</v>
      </c>
      <c r="C64" s="42" t="s">
        <v>156</v>
      </c>
      <c r="D64" s="43"/>
      <c r="E64" s="42"/>
      <c r="F64" s="42">
        <v>6</v>
      </c>
      <c r="G64" s="42"/>
      <c r="H64" s="42"/>
      <c r="I64" s="42"/>
      <c r="J64" s="42"/>
      <c r="K64" s="42"/>
      <c r="L64" s="42"/>
      <c r="M64" s="43">
        <f t="shared" si="1"/>
        <v>6</v>
      </c>
      <c r="N64" s="28">
        <v>7</v>
      </c>
      <c r="O64" s="28" t="s">
        <v>269</v>
      </c>
    </row>
    <row r="65" spans="1:15" x14ac:dyDescent="0.25">
      <c r="A65" s="42" t="s">
        <v>240</v>
      </c>
      <c r="B65" s="42" t="s">
        <v>241</v>
      </c>
      <c r="C65" s="44" t="s">
        <v>42</v>
      </c>
      <c r="D65" s="43"/>
      <c r="E65" s="42"/>
      <c r="F65" s="42"/>
      <c r="G65" s="42">
        <v>6</v>
      </c>
      <c r="H65" s="42"/>
      <c r="I65" s="42"/>
      <c r="J65" s="42"/>
      <c r="K65" s="42"/>
      <c r="L65" s="42"/>
      <c r="M65" s="43">
        <f t="shared" si="1"/>
        <v>6</v>
      </c>
      <c r="N65" s="28">
        <v>7</v>
      </c>
      <c r="O65" s="28" t="s">
        <v>269</v>
      </c>
    </row>
    <row r="66" spans="1:15" x14ac:dyDescent="0.25">
      <c r="A66" s="42" t="s">
        <v>264</v>
      </c>
      <c r="B66" s="42" t="s">
        <v>265</v>
      </c>
      <c r="C66" s="42" t="s">
        <v>156</v>
      </c>
      <c r="D66" s="43"/>
      <c r="E66" s="42"/>
      <c r="F66" s="42"/>
      <c r="G66" s="42"/>
      <c r="H66" s="42">
        <v>6</v>
      </c>
      <c r="I66" s="42"/>
      <c r="J66" s="42"/>
      <c r="K66" s="42"/>
      <c r="L66" s="42"/>
      <c r="M66" s="43">
        <f t="shared" si="1"/>
        <v>6</v>
      </c>
      <c r="N66" s="28">
        <v>7</v>
      </c>
      <c r="O66" s="28" t="s">
        <v>269</v>
      </c>
    </row>
    <row r="67" spans="1:15" x14ac:dyDescent="0.25">
      <c r="A67" s="18" t="s">
        <v>140</v>
      </c>
      <c r="B67" s="18" t="s">
        <v>141</v>
      </c>
      <c r="C67" s="44" t="s">
        <v>42</v>
      </c>
      <c r="D67" s="43"/>
      <c r="E67" s="42">
        <v>6</v>
      </c>
      <c r="F67" s="42"/>
      <c r="G67" s="42"/>
      <c r="H67" s="42"/>
      <c r="I67" s="42"/>
      <c r="J67" s="42"/>
      <c r="K67" s="42"/>
      <c r="L67" s="42"/>
      <c r="M67" s="43">
        <f t="shared" si="1"/>
        <v>6</v>
      </c>
      <c r="N67" s="28">
        <v>7</v>
      </c>
      <c r="O67" s="28" t="s">
        <v>269</v>
      </c>
    </row>
    <row r="68" spans="1:15" x14ac:dyDescent="0.25">
      <c r="A68" s="18" t="s">
        <v>288</v>
      </c>
      <c r="B68" s="18" t="s">
        <v>289</v>
      </c>
      <c r="C68" s="45" t="s">
        <v>42</v>
      </c>
      <c r="D68" s="43"/>
      <c r="E68" s="42"/>
      <c r="F68" s="42"/>
      <c r="G68" s="42"/>
      <c r="H68" s="42"/>
      <c r="I68" s="42">
        <v>6</v>
      </c>
      <c r="J68" s="42"/>
      <c r="K68" s="42"/>
      <c r="L68" s="42"/>
      <c r="M68" s="43">
        <f t="shared" si="1"/>
        <v>6</v>
      </c>
      <c r="N68" s="28">
        <v>7</v>
      </c>
      <c r="O68" s="28" t="s">
        <v>269</v>
      </c>
    </row>
    <row r="69" spans="1:15" x14ac:dyDescent="0.25">
      <c r="A69" s="12" t="s">
        <v>352</v>
      </c>
      <c r="B69" s="12" t="s">
        <v>353</v>
      </c>
      <c r="C69" s="16" t="s">
        <v>42</v>
      </c>
      <c r="D69" s="43"/>
      <c r="E69" s="42"/>
      <c r="F69" s="42"/>
      <c r="G69" s="42"/>
      <c r="H69" s="42"/>
      <c r="I69" s="42"/>
      <c r="J69" s="42"/>
      <c r="K69" s="42">
        <v>6</v>
      </c>
      <c r="L69" s="42"/>
      <c r="M69" s="43">
        <f>SUM(D69:K69)</f>
        <v>6</v>
      </c>
      <c r="N69" s="28">
        <v>7</v>
      </c>
      <c r="O69" s="28" t="s">
        <v>269</v>
      </c>
    </row>
    <row r="70" spans="1:15" x14ac:dyDescent="0.25">
      <c r="A70" s="18" t="s">
        <v>121</v>
      </c>
      <c r="B70" s="18" t="s">
        <v>122</v>
      </c>
      <c r="C70" s="44" t="s">
        <v>42</v>
      </c>
      <c r="D70" s="43"/>
      <c r="E70" s="42">
        <v>5</v>
      </c>
      <c r="F70" s="42"/>
      <c r="G70" s="42"/>
      <c r="H70" s="42"/>
      <c r="I70" s="42"/>
      <c r="J70" s="42"/>
      <c r="K70" s="42"/>
      <c r="L70" s="42"/>
      <c r="M70" s="43">
        <f>SUM(D70:J70)</f>
        <v>5</v>
      </c>
      <c r="N70" s="28">
        <v>8</v>
      </c>
      <c r="O70" s="28" t="s">
        <v>269</v>
      </c>
    </row>
    <row r="71" spans="1:15" x14ac:dyDescent="0.25">
      <c r="A71" s="42" t="s">
        <v>43</v>
      </c>
      <c r="B71" s="42" t="s">
        <v>44</v>
      </c>
      <c r="C71" s="42" t="s">
        <v>42</v>
      </c>
      <c r="D71" s="43">
        <v>5</v>
      </c>
      <c r="E71" s="42"/>
      <c r="F71" s="42"/>
      <c r="G71" s="42"/>
      <c r="H71" s="42"/>
      <c r="I71" s="42"/>
      <c r="J71" s="42"/>
      <c r="K71" s="42"/>
      <c r="L71" s="42"/>
      <c r="M71" s="43">
        <f>SUM(D71:J71)</f>
        <v>5</v>
      </c>
      <c r="N71" s="28">
        <v>8</v>
      </c>
      <c r="O71" s="28" t="s">
        <v>269</v>
      </c>
    </row>
    <row r="72" spans="1:15" x14ac:dyDescent="0.25">
      <c r="A72" s="18" t="s">
        <v>290</v>
      </c>
      <c r="B72" s="18" t="s">
        <v>263</v>
      </c>
      <c r="C72" s="18" t="s">
        <v>156</v>
      </c>
      <c r="D72" s="43"/>
      <c r="E72" s="42"/>
      <c r="F72" s="42"/>
      <c r="G72" s="42"/>
      <c r="H72" s="42"/>
      <c r="I72" s="42">
        <v>5</v>
      </c>
      <c r="J72" s="42"/>
      <c r="K72" s="42"/>
      <c r="L72" s="42"/>
      <c r="M72" s="43">
        <f>SUM(D72:J72)</f>
        <v>5</v>
      </c>
      <c r="N72" s="43">
        <v>8</v>
      </c>
      <c r="O72" s="28" t="s">
        <v>269</v>
      </c>
    </row>
    <row r="73" spans="1:15" x14ac:dyDescent="0.25">
      <c r="A73" s="42" t="s">
        <v>266</v>
      </c>
      <c r="B73" s="42" t="s">
        <v>267</v>
      </c>
      <c r="C73" s="42" t="s">
        <v>42</v>
      </c>
      <c r="D73" s="43"/>
      <c r="E73" s="42"/>
      <c r="F73" s="42"/>
      <c r="G73" s="42"/>
      <c r="H73" s="42">
        <v>4</v>
      </c>
      <c r="I73" s="42"/>
      <c r="J73" s="42"/>
      <c r="K73" s="42"/>
      <c r="L73" s="42"/>
      <c r="M73" s="43">
        <f>SUM(D73:J73)</f>
        <v>4</v>
      </c>
      <c r="N73" s="43">
        <v>9</v>
      </c>
      <c r="O73" s="28" t="s">
        <v>269</v>
      </c>
    </row>
  </sheetData>
  <sortState ref="A2:M45">
    <sortCondition descending="1" ref="M2:M45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57" workbookViewId="0">
      <selection activeCell="O43" sqref="O43:O78"/>
    </sheetView>
  </sheetViews>
  <sheetFormatPr defaultRowHeight="15" x14ac:dyDescent="0.25"/>
  <cols>
    <col min="1" max="1" width="29.7109375" bestFit="1" customWidth="1"/>
    <col min="2" max="2" width="24.7109375" bestFit="1" customWidth="1"/>
    <col min="3" max="3" width="3.85546875" bestFit="1" customWidth="1"/>
    <col min="4" max="5" width="4.85546875" bestFit="1" customWidth="1"/>
    <col min="6" max="6" width="7.140625" bestFit="1" customWidth="1"/>
    <col min="7" max="12" width="7.140625" customWidth="1"/>
    <col min="13" max="13" width="3" bestFit="1" customWidth="1"/>
    <col min="14" max="14" width="7.28515625" bestFit="1" customWidth="1"/>
    <col min="15" max="15" width="2.42578125" bestFit="1" customWidth="1"/>
  </cols>
  <sheetData>
    <row r="1" spans="1:15" x14ac:dyDescent="0.25">
      <c r="A1" s="1"/>
      <c r="B1" s="1" t="s">
        <v>17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5">
      <c r="A2" s="6" t="s">
        <v>62</v>
      </c>
      <c r="B2" s="3" t="s">
        <v>17</v>
      </c>
      <c r="C2" s="3"/>
      <c r="D2" s="5" t="s">
        <v>92</v>
      </c>
      <c r="E2" s="3" t="s">
        <v>93</v>
      </c>
      <c r="F2" s="11">
        <v>44059</v>
      </c>
      <c r="G2" s="11">
        <v>44065</v>
      </c>
      <c r="H2" s="11">
        <v>44066</v>
      </c>
      <c r="I2" s="11">
        <v>44073</v>
      </c>
      <c r="J2" s="11">
        <v>44074</v>
      </c>
      <c r="K2" s="11">
        <v>44087</v>
      </c>
      <c r="L2" s="11">
        <v>44094</v>
      </c>
      <c r="M2" s="11"/>
      <c r="N2" s="11" t="s">
        <v>295</v>
      </c>
      <c r="O2" s="5"/>
    </row>
    <row r="3" spans="1:15" x14ac:dyDescent="0.25">
      <c r="A3" s="12" t="s">
        <v>214</v>
      </c>
      <c r="B3" s="12" t="s">
        <v>187</v>
      </c>
      <c r="C3" s="12" t="s">
        <v>3</v>
      </c>
      <c r="D3" s="13"/>
      <c r="E3" s="12"/>
      <c r="F3" s="12">
        <v>8</v>
      </c>
      <c r="G3" s="12"/>
      <c r="H3" s="12"/>
      <c r="I3" s="12">
        <v>7</v>
      </c>
      <c r="J3" s="12"/>
      <c r="K3" s="12">
        <v>6</v>
      </c>
      <c r="L3" s="12"/>
      <c r="M3" s="13">
        <f>SUM(D3:L3)</f>
        <v>21</v>
      </c>
      <c r="N3" s="28">
        <v>1</v>
      </c>
      <c r="O3" s="28" t="s">
        <v>269</v>
      </c>
    </row>
    <row r="4" spans="1:15" x14ac:dyDescent="0.25">
      <c r="A4" s="12" t="s">
        <v>55</v>
      </c>
      <c r="B4" s="12" t="s">
        <v>56</v>
      </c>
      <c r="C4" s="12" t="s">
        <v>3</v>
      </c>
      <c r="D4" s="13">
        <v>4</v>
      </c>
      <c r="E4" s="12">
        <v>2</v>
      </c>
      <c r="F4" s="12"/>
      <c r="G4" s="12"/>
      <c r="H4" s="12"/>
      <c r="I4" s="12">
        <v>8</v>
      </c>
      <c r="J4" s="12"/>
      <c r="K4" s="12">
        <v>4</v>
      </c>
      <c r="L4" s="12"/>
      <c r="M4" s="13">
        <f>SUM(D4:L4)</f>
        <v>18</v>
      </c>
      <c r="N4" s="28">
        <v>2</v>
      </c>
      <c r="O4" s="28" t="s">
        <v>269</v>
      </c>
    </row>
    <row r="5" spans="1:15" x14ac:dyDescent="0.25">
      <c r="A5" s="12" t="s">
        <v>46</v>
      </c>
      <c r="B5" s="12" t="s">
        <v>47</v>
      </c>
      <c r="C5" s="12" t="s">
        <v>3</v>
      </c>
      <c r="D5" s="13"/>
      <c r="E5" s="12"/>
      <c r="F5" s="12"/>
      <c r="G5" s="12">
        <v>6</v>
      </c>
      <c r="H5" s="12"/>
      <c r="I5" s="12"/>
      <c r="J5" s="12"/>
      <c r="K5" s="12">
        <v>7</v>
      </c>
      <c r="L5" s="12">
        <v>4</v>
      </c>
      <c r="M5" s="13">
        <f>SUM(D5:L5)</f>
        <v>17</v>
      </c>
      <c r="N5" s="28">
        <v>3</v>
      </c>
      <c r="O5" s="28" t="s">
        <v>269</v>
      </c>
    </row>
    <row r="6" spans="1:15" x14ac:dyDescent="0.25">
      <c r="A6" s="12" t="s">
        <v>307</v>
      </c>
      <c r="B6" s="12" t="s">
        <v>304</v>
      </c>
      <c r="C6" s="12" t="s">
        <v>3</v>
      </c>
      <c r="D6" s="13"/>
      <c r="E6" s="12"/>
      <c r="F6" s="12"/>
      <c r="G6" s="12"/>
      <c r="H6" s="12"/>
      <c r="I6" s="12"/>
      <c r="J6" s="12">
        <v>8</v>
      </c>
      <c r="K6" s="12"/>
      <c r="L6" s="12">
        <v>7</v>
      </c>
      <c r="M6" s="13">
        <f>SUM(D6:L6)</f>
        <v>15</v>
      </c>
      <c r="N6" s="28">
        <v>4</v>
      </c>
      <c r="O6" s="28" t="s">
        <v>269</v>
      </c>
    </row>
    <row r="7" spans="1:15" x14ac:dyDescent="0.25">
      <c r="A7" s="12" t="s">
        <v>53</v>
      </c>
      <c r="B7" s="12" t="s">
        <v>54</v>
      </c>
      <c r="C7" s="12" t="s">
        <v>3</v>
      </c>
      <c r="D7" s="13">
        <v>5</v>
      </c>
      <c r="E7" s="12"/>
      <c r="F7" s="12"/>
      <c r="G7" s="12">
        <v>7</v>
      </c>
      <c r="H7" s="12"/>
      <c r="I7" s="12"/>
      <c r="J7" s="12"/>
      <c r="K7" s="12"/>
      <c r="L7" s="12"/>
      <c r="M7" s="13">
        <f>SUM(D7:L7)</f>
        <v>12</v>
      </c>
      <c r="N7" s="28">
        <v>5</v>
      </c>
      <c r="O7" s="28" t="s">
        <v>269</v>
      </c>
    </row>
    <row r="8" spans="1:15" x14ac:dyDescent="0.25">
      <c r="A8" s="12" t="s">
        <v>252</v>
      </c>
      <c r="B8" s="12" t="s">
        <v>354</v>
      </c>
      <c r="C8" s="16" t="s">
        <v>94</v>
      </c>
      <c r="D8" s="13"/>
      <c r="E8" s="12"/>
      <c r="F8" s="12"/>
      <c r="G8" s="12"/>
      <c r="H8" s="12"/>
      <c r="I8" s="12"/>
      <c r="J8" s="12"/>
      <c r="K8" s="12">
        <v>5</v>
      </c>
      <c r="L8" s="12">
        <v>6</v>
      </c>
      <c r="M8" s="13">
        <f>SUM(D8:L8)</f>
        <v>11</v>
      </c>
      <c r="N8" s="28">
        <v>6</v>
      </c>
      <c r="O8" s="28" t="s">
        <v>269</v>
      </c>
    </row>
    <row r="9" spans="1:15" x14ac:dyDescent="0.25">
      <c r="A9" s="12" t="s">
        <v>242</v>
      </c>
      <c r="B9" s="12" t="s">
        <v>243</v>
      </c>
      <c r="C9" s="12" t="s">
        <v>3</v>
      </c>
      <c r="D9" s="13"/>
      <c r="E9" s="12"/>
      <c r="F9" s="12"/>
      <c r="G9" s="12">
        <v>8</v>
      </c>
      <c r="H9" s="12"/>
      <c r="I9" s="12"/>
      <c r="J9" s="12"/>
      <c r="K9" s="12"/>
      <c r="L9" s="12"/>
      <c r="M9" s="13">
        <f>SUM(D9:L9)</f>
        <v>8</v>
      </c>
      <c r="N9" s="28">
        <v>7</v>
      </c>
      <c r="O9" s="28" t="s">
        <v>269</v>
      </c>
    </row>
    <row r="10" spans="1:15" x14ac:dyDescent="0.25">
      <c r="A10" s="12" t="s">
        <v>387</v>
      </c>
      <c r="B10" s="12" t="s">
        <v>388</v>
      </c>
      <c r="C10" s="12" t="s">
        <v>94</v>
      </c>
      <c r="D10" s="13"/>
      <c r="E10" s="12"/>
      <c r="F10" s="12"/>
      <c r="G10" s="12"/>
      <c r="H10" s="12"/>
      <c r="I10" s="12"/>
      <c r="J10" s="12"/>
      <c r="K10" s="12"/>
      <c r="L10" s="12">
        <v>8</v>
      </c>
      <c r="M10" s="13">
        <f>SUM(D10:L10)</f>
        <v>8</v>
      </c>
      <c r="N10" s="28">
        <v>7</v>
      </c>
      <c r="O10" s="28" t="s">
        <v>269</v>
      </c>
    </row>
    <row r="11" spans="1:15" x14ac:dyDescent="0.25">
      <c r="A11" s="12" t="s">
        <v>339</v>
      </c>
      <c r="B11" s="12" t="s">
        <v>340</v>
      </c>
      <c r="C11" s="12" t="s">
        <v>3</v>
      </c>
      <c r="D11" s="13"/>
      <c r="E11" s="12"/>
      <c r="F11" s="12"/>
      <c r="G11" s="12"/>
      <c r="H11" s="12"/>
      <c r="I11" s="12"/>
      <c r="J11" s="12"/>
      <c r="K11" s="12">
        <v>8</v>
      </c>
      <c r="L11" s="12"/>
      <c r="M11" s="13">
        <f>SUM(D11:L11)</f>
        <v>8</v>
      </c>
      <c r="N11" s="28">
        <v>7</v>
      </c>
      <c r="O11" s="28" t="s">
        <v>269</v>
      </c>
    </row>
    <row r="12" spans="1:15" x14ac:dyDescent="0.25">
      <c r="A12" s="14" t="s">
        <v>130</v>
      </c>
      <c r="B12" s="14" t="s">
        <v>131</v>
      </c>
      <c r="C12" s="12" t="s">
        <v>3</v>
      </c>
      <c r="D12" s="13"/>
      <c r="E12" s="12">
        <v>8</v>
      </c>
      <c r="F12" s="12"/>
      <c r="G12" s="12"/>
      <c r="H12" s="12"/>
      <c r="I12" s="12"/>
      <c r="J12" s="12"/>
      <c r="K12" s="12"/>
      <c r="L12" s="12"/>
      <c r="M12" s="13">
        <f>SUM(D12:L12)</f>
        <v>8</v>
      </c>
      <c r="N12" s="28">
        <v>7</v>
      </c>
      <c r="O12" s="28" t="s">
        <v>269</v>
      </c>
    </row>
    <row r="13" spans="1:15" x14ac:dyDescent="0.25">
      <c r="A13" s="12" t="s">
        <v>63</v>
      </c>
      <c r="B13" s="12" t="s">
        <v>64</v>
      </c>
      <c r="C13" s="12" t="s">
        <v>3</v>
      </c>
      <c r="D13" s="13">
        <v>8</v>
      </c>
      <c r="E13" s="12"/>
      <c r="F13" s="12"/>
      <c r="G13" s="12"/>
      <c r="H13" s="12"/>
      <c r="I13" s="12"/>
      <c r="J13" s="12"/>
      <c r="K13" s="12"/>
      <c r="L13" s="12"/>
      <c r="M13" s="13">
        <f>SUM(D13:L13)</f>
        <v>8</v>
      </c>
      <c r="N13" s="28">
        <v>7</v>
      </c>
      <c r="O13" s="28" t="s">
        <v>269</v>
      </c>
    </row>
    <row r="14" spans="1:15" x14ac:dyDescent="0.25">
      <c r="A14" s="12" t="s">
        <v>271</v>
      </c>
      <c r="B14" s="12" t="s">
        <v>272</v>
      </c>
      <c r="C14" s="12" t="s">
        <v>94</v>
      </c>
      <c r="D14" s="13"/>
      <c r="E14" s="12"/>
      <c r="F14" s="12"/>
      <c r="G14" s="12"/>
      <c r="H14" s="12">
        <v>8</v>
      </c>
      <c r="I14" s="12"/>
      <c r="J14" s="12"/>
      <c r="K14" s="12"/>
      <c r="L14" s="12"/>
      <c r="M14" s="13">
        <f>SUM(D14:L14)</f>
        <v>8</v>
      </c>
      <c r="N14" s="28">
        <v>7</v>
      </c>
      <c r="O14" s="28" t="s">
        <v>269</v>
      </c>
    </row>
    <row r="15" spans="1:15" x14ac:dyDescent="0.25">
      <c r="A15" s="12" t="s">
        <v>65</v>
      </c>
      <c r="B15" s="12" t="s">
        <v>66</v>
      </c>
      <c r="C15" s="12" t="s">
        <v>3</v>
      </c>
      <c r="D15" s="13">
        <v>6</v>
      </c>
      <c r="E15" s="12"/>
      <c r="F15" s="12"/>
      <c r="G15" s="12"/>
      <c r="H15" s="12"/>
      <c r="I15" s="12"/>
      <c r="J15" s="12">
        <v>2</v>
      </c>
      <c r="K15" s="12"/>
      <c r="L15" s="12"/>
      <c r="M15" s="13">
        <f>SUM(D15:L15)</f>
        <v>8</v>
      </c>
      <c r="N15" s="28">
        <v>7</v>
      </c>
      <c r="O15" s="28" t="s">
        <v>269</v>
      </c>
    </row>
    <row r="16" spans="1:15" x14ac:dyDescent="0.25">
      <c r="A16" s="12" t="s">
        <v>48</v>
      </c>
      <c r="B16" s="12" t="s">
        <v>49</v>
      </c>
      <c r="C16" s="16" t="s">
        <v>3</v>
      </c>
      <c r="D16" s="13">
        <v>7</v>
      </c>
      <c r="E16" s="12"/>
      <c r="F16" s="12"/>
      <c r="G16" s="12"/>
      <c r="H16" s="12"/>
      <c r="I16" s="12"/>
      <c r="J16" s="12"/>
      <c r="K16" s="12"/>
      <c r="L16" s="12"/>
      <c r="M16" s="13">
        <f>SUM(D16:L16)</f>
        <v>7</v>
      </c>
      <c r="N16" s="28">
        <v>8</v>
      </c>
      <c r="O16" s="28" t="s">
        <v>269</v>
      </c>
    </row>
    <row r="17" spans="1:15" x14ac:dyDescent="0.25">
      <c r="A17" s="12" t="s">
        <v>215</v>
      </c>
      <c r="B17" s="12" t="s">
        <v>216</v>
      </c>
      <c r="C17" s="16" t="s">
        <v>3</v>
      </c>
      <c r="D17" s="13"/>
      <c r="E17" s="12"/>
      <c r="F17" s="12">
        <v>7</v>
      </c>
      <c r="G17" s="12"/>
      <c r="H17" s="12"/>
      <c r="I17" s="12"/>
      <c r="J17" s="12"/>
      <c r="K17" s="12"/>
      <c r="L17" s="12"/>
      <c r="M17" s="13">
        <f>SUM(D17:L17)</f>
        <v>7</v>
      </c>
      <c r="N17" s="28">
        <v>8</v>
      </c>
      <c r="O17" s="28" t="s">
        <v>269</v>
      </c>
    </row>
    <row r="18" spans="1:15" x14ac:dyDescent="0.25">
      <c r="A18" s="14" t="s">
        <v>132</v>
      </c>
      <c r="B18" s="14" t="s">
        <v>133</v>
      </c>
      <c r="C18" s="16" t="s">
        <v>3</v>
      </c>
      <c r="D18" s="13"/>
      <c r="E18" s="12">
        <v>7</v>
      </c>
      <c r="F18" s="12"/>
      <c r="G18" s="12"/>
      <c r="H18" s="12"/>
      <c r="I18" s="12"/>
      <c r="J18" s="12"/>
      <c r="K18" s="12"/>
      <c r="L18" s="12"/>
      <c r="M18" s="13">
        <f>SUM(D18:L18)</f>
        <v>7</v>
      </c>
      <c r="N18" s="28">
        <v>8</v>
      </c>
      <c r="O18" s="28" t="s">
        <v>269</v>
      </c>
    </row>
    <row r="19" spans="1:15" x14ac:dyDescent="0.25">
      <c r="A19" s="12" t="s">
        <v>11</v>
      </c>
      <c r="B19" s="12" t="s">
        <v>273</v>
      </c>
      <c r="C19" s="16" t="s">
        <v>3</v>
      </c>
      <c r="D19" s="13"/>
      <c r="E19" s="12"/>
      <c r="F19" s="12"/>
      <c r="G19" s="12"/>
      <c r="H19" s="12">
        <v>7</v>
      </c>
      <c r="I19" s="12"/>
      <c r="J19" s="12"/>
      <c r="K19" s="12"/>
      <c r="L19" s="12"/>
      <c r="M19" s="13">
        <f>SUM(D19:L19)</f>
        <v>7</v>
      </c>
      <c r="N19" s="28">
        <v>8</v>
      </c>
      <c r="O19" s="28" t="s">
        <v>269</v>
      </c>
    </row>
    <row r="20" spans="1:15" x14ac:dyDescent="0.25">
      <c r="A20" s="12" t="s">
        <v>130</v>
      </c>
      <c r="B20" s="12" t="s">
        <v>131</v>
      </c>
      <c r="C20" s="12" t="s">
        <v>3</v>
      </c>
      <c r="D20" s="13"/>
      <c r="E20" s="12"/>
      <c r="F20" s="12"/>
      <c r="G20" s="12"/>
      <c r="H20" s="12"/>
      <c r="I20" s="12"/>
      <c r="J20" s="12">
        <v>7</v>
      </c>
      <c r="K20" s="12"/>
      <c r="L20" s="12"/>
      <c r="M20" s="13">
        <f>SUM(D20:L20)</f>
        <v>7</v>
      </c>
      <c r="N20" s="28">
        <v>8</v>
      </c>
      <c r="O20" s="28" t="s">
        <v>269</v>
      </c>
    </row>
    <row r="21" spans="1:15" x14ac:dyDescent="0.25">
      <c r="A21" s="12" t="s">
        <v>198</v>
      </c>
      <c r="B21" s="12" t="s">
        <v>276</v>
      </c>
      <c r="C21" s="12" t="s">
        <v>103</v>
      </c>
      <c r="D21" s="13"/>
      <c r="E21" s="12"/>
      <c r="F21" s="12"/>
      <c r="G21" s="12"/>
      <c r="H21" s="12">
        <v>6</v>
      </c>
      <c r="I21" s="12"/>
      <c r="J21" s="12"/>
      <c r="K21" s="12"/>
      <c r="L21" s="12"/>
      <c r="M21" s="13">
        <f>SUM(D21:L21)</f>
        <v>6</v>
      </c>
      <c r="N21" s="28">
        <v>9</v>
      </c>
      <c r="O21" s="28" t="s">
        <v>269</v>
      </c>
    </row>
    <row r="22" spans="1:15" x14ac:dyDescent="0.25">
      <c r="A22" s="14" t="s">
        <v>126</v>
      </c>
      <c r="B22" s="14" t="s">
        <v>127</v>
      </c>
      <c r="C22" s="12" t="s">
        <v>3</v>
      </c>
      <c r="D22" s="13"/>
      <c r="E22" s="12">
        <v>6</v>
      </c>
      <c r="F22" s="12"/>
      <c r="G22" s="12"/>
      <c r="H22" s="12"/>
      <c r="I22" s="12"/>
      <c r="J22" s="12"/>
      <c r="K22" s="12"/>
      <c r="L22" s="12"/>
      <c r="M22" s="13">
        <f>SUM(D22:L22)</f>
        <v>6</v>
      </c>
      <c r="N22" s="28">
        <v>9</v>
      </c>
      <c r="O22" s="28" t="s">
        <v>269</v>
      </c>
    </row>
    <row r="23" spans="1:15" x14ac:dyDescent="0.25">
      <c r="A23" s="12" t="s">
        <v>184</v>
      </c>
      <c r="B23" s="12" t="s">
        <v>185</v>
      </c>
      <c r="C23" s="12" t="s">
        <v>3</v>
      </c>
      <c r="D23" s="13"/>
      <c r="E23" s="12"/>
      <c r="F23" s="12">
        <v>6</v>
      </c>
      <c r="G23" s="12"/>
      <c r="H23" s="12"/>
      <c r="I23" s="12"/>
      <c r="J23" s="12"/>
      <c r="K23" s="12"/>
      <c r="L23" s="12"/>
      <c r="M23" s="13">
        <f>SUM(D23:L23)</f>
        <v>6</v>
      </c>
      <c r="N23" s="28">
        <v>9</v>
      </c>
      <c r="O23" s="28" t="s">
        <v>269</v>
      </c>
    </row>
    <row r="24" spans="1:15" x14ac:dyDescent="0.25">
      <c r="A24" s="12" t="s">
        <v>244</v>
      </c>
      <c r="B24" s="12" t="s">
        <v>245</v>
      </c>
      <c r="C24" s="12" t="s">
        <v>3</v>
      </c>
      <c r="D24" s="13"/>
      <c r="E24" s="12"/>
      <c r="F24" s="12"/>
      <c r="G24" s="12">
        <v>5</v>
      </c>
      <c r="H24" s="12"/>
      <c r="I24" s="12"/>
      <c r="J24" s="12"/>
      <c r="K24" s="12"/>
      <c r="L24" s="12"/>
      <c r="M24" s="13">
        <f>SUM(D24:L24)</f>
        <v>5</v>
      </c>
      <c r="N24" s="28">
        <v>10</v>
      </c>
      <c r="O24" s="28" t="s">
        <v>269</v>
      </c>
    </row>
    <row r="25" spans="1:15" x14ac:dyDescent="0.25">
      <c r="A25" s="14" t="s">
        <v>134</v>
      </c>
      <c r="B25" s="14" t="s">
        <v>135</v>
      </c>
      <c r="C25" s="12" t="s">
        <v>3</v>
      </c>
      <c r="D25" s="13"/>
      <c r="E25" s="12">
        <v>5</v>
      </c>
      <c r="F25" s="12"/>
      <c r="G25" s="12"/>
      <c r="H25" s="12"/>
      <c r="I25" s="12"/>
      <c r="J25" s="12"/>
      <c r="K25" s="12"/>
      <c r="L25" s="12"/>
      <c r="M25" s="13">
        <f>SUM(D25:L25)</f>
        <v>5</v>
      </c>
      <c r="N25" s="28">
        <v>10</v>
      </c>
      <c r="O25" s="28" t="s">
        <v>269</v>
      </c>
    </row>
    <row r="26" spans="1:15" x14ac:dyDescent="0.25">
      <c r="A26" s="12" t="s">
        <v>200</v>
      </c>
      <c r="B26" s="12" t="s">
        <v>201</v>
      </c>
      <c r="C26" s="12" t="s">
        <v>94</v>
      </c>
      <c r="D26" s="13"/>
      <c r="E26" s="12"/>
      <c r="F26" s="12">
        <v>5</v>
      </c>
      <c r="G26" s="12"/>
      <c r="H26" s="12"/>
      <c r="I26" s="12"/>
      <c r="J26" s="12"/>
      <c r="K26" s="12"/>
      <c r="L26" s="12"/>
      <c r="M26" s="13">
        <f>SUM(D26:L26)</f>
        <v>5</v>
      </c>
      <c r="N26" s="28">
        <v>10</v>
      </c>
      <c r="O26" s="28" t="s">
        <v>269</v>
      </c>
    </row>
    <row r="27" spans="1:15" s="30" customFormat="1" x14ac:dyDescent="0.25">
      <c r="A27" s="12" t="s">
        <v>126</v>
      </c>
      <c r="B27" s="12" t="s">
        <v>127</v>
      </c>
      <c r="C27" s="12" t="s">
        <v>94</v>
      </c>
      <c r="D27" s="13"/>
      <c r="E27" s="12"/>
      <c r="F27" s="12"/>
      <c r="G27" s="12"/>
      <c r="H27" s="12">
        <v>5</v>
      </c>
      <c r="I27" s="12"/>
      <c r="J27" s="12"/>
      <c r="K27" s="12"/>
      <c r="L27" s="12"/>
      <c r="M27" s="13">
        <f>SUM(D27:L27)</f>
        <v>5</v>
      </c>
      <c r="N27" s="28">
        <v>10</v>
      </c>
      <c r="O27" s="28" t="s">
        <v>269</v>
      </c>
    </row>
    <row r="28" spans="1:15" s="30" customFormat="1" x14ac:dyDescent="0.25">
      <c r="A28" s="14" t="s">
        <v>384</v>
      </c>
      <c r="B28" s="12" t="s">
        <v>304</v>
      </c>
      <c r="C28" s="12" t="s">
        <v>329</v>
      </c>
      <c r="D28" s="13"/>
      <c r="E28" s="12"/>
      <c r="F28" s="12"/>
      <c r="G28" s="12"/>
      <c r="H28" s="12"/>
      <c r="I28" s="12"/>
      <c r="J28" s="12"/>
      <c r="K28" s="12"/>
      <c r="L28" s="12">
        <v>5</v>
      </c>
      <c r="M28" s="13">
        <f>SUM(D28:L28)</f>
        <v>5</v>
      </c>
      <c r="N28" s="28">
        <v>10</v>
      </c>
      <c r="O28" s="28" t="s">
        <v>269</v>
      </c>
    </row>
    <row r="29" spans="1:15" s="30" customFormat="1" x14ac:dyDescent="0.25">
      <c r="A29" s="12" t="s">
        <v>359</v>
      </c>
      <c r="B29" s="12" t="s">
        <v>360</v>
      </c>
      <c r="C29" s="12" t="s">
        <v>3</v>
      </c>
      <c r="D29" s="13"/>
      <c r="E29" s="12"/>
      <c r="F29" s="12"/>
      <c r="G29" s="12"/>
      <c r="H29" s="12"/>
      <c r="I29" s="12"/>
      <c r="J29" s="12"/>
      <c r="K29" s="12">
        <v>2</v>
      </c>
      <c r="L29" s="12">
        <v>3</v>
      </c>
      <c r="M29" s="13">
        <f>SUM(D29:L29)</f>
        <v>5</v>
      </c>
      <c r="N29" s="28">
        <v>10</v>
      </c>
      <c r="O29" s="28" t="s">
        <v>269</v>
      </c>
    </row>
    <row r="30" spans="1:15" s="30" customFormat="1" x14ac:dyDescent="0.25">
      <c r="A30" s="14" t="s">
        <v>142</v>
      </c>
      <c r="B30" s="14" t="s">
        <v>143</v>
      </c>
      <c r="C30" s="12" t="s">
        <v>3</v>
      </c>
      <c r="D30" s="13"/>
      <c r="E30" s="12">
        <v>4</v>
      </c>
      <c r="F30" s="12"/>
      <c r="G30" s="12"/>
      <c r="H30" s="12"/>
      <c r="I30" s="12"/>
      <c r="J30" s="12"/>
      <c r="K30" s="12"/>
      <c r="L30" s="12"/>
      <c r="M30" s="13">
        <f>SUM(D30:L30)</f>
        <v>4</v>
      </c>
      <c r="N30" s="28">
        <v>11</v>
      </c>
      <c r="O30" s="28" t="s">
        <v>269</v>
      </c>
    </row>
    <row r="31" spans="1:15" s="30" customFormat="1" x14ac:dyDescent="0.25">
      <c r="A31" s="12" t="s">
        <v>119</v>
      </c>
      <c r="B31" s="12" t="s">
        <v>120</v>
      </c>
      <c r="C31" s="12" t="s">
        <v>3</v>
      </c>
      <c r="D31" s="13"/>
      <c r="E31" s="12"/>
      <c r="F31" s="12">
        <v>4</v>
      </c>
      <c r="G31" s="12"/>
      <c r="H31" s="12"/>
      <c r="I31" s="12"/>
      <c r="J31" s="12"/>
      <c r="K31" s="12"/>
      <c r="L31" s="12"/>
      <c r="M31" s="13">
        <f>SUM(D31:L31)</f>
        <v>4</v>
      </c>
      <c r="N31" s="28">
        <v>11</v>
      </c>
      <c r="O31" s="28" t="s">
        <v>269</v>
      </c>
    </row>
    <row r="32" spans="1:15" s="30" customFormat="1" x14ac:dyDescent="0.25">
      <c r="A32" s="12" t="s">
        <v>233</v>
      </c>
      <c r="B32" s="12" t="s">
        <v>31</v>
      </c>
      <c r="C32" s="12" t="s">
        <v>3</v>
      </c>
      <c r="D32" s="13"/>
      <c r="E32" s="12"/>
      <c r="F32" s="12"/>
      <c r="G32" s="12"/>
      <c r="H32" s="12"/>
      <c r="I32" s="12"/>
      <c r="J32" s="12"/>
      <c r="K32" s="12">
        <v>2</v>
      </c>
      <c r="L32" s="12">
        <v>2</v>
      </c>
      <c r="M32" s="13">
        <f>SUM(D32:L32)</f>
        <v>4</v>
      </c>
      <c r="N32" s="28">
        <v>11</v>
      </c>
      <c r="O32" s="28" t="s">
        <v>269</v>
      </c>
    </row>
    <row r="33" spans="1:15" s="30" customFormat="1" x14ac:dyDescent="0.25">
      <c r="A33" s="12" t="s">
        <v>67</v>
      </c>
      <c r="B33" s="12" t="s">
        <v>68</v>
      </c>
      <c r="C33" s="12" t="s">
        <v>3</v>
      </c>
      <c r="D33" s="13">
        <v>3</v>
      </c>
      <c r="E33" s="12"/>
      <c r="F33" s="12"/>
      <c r="G33" s="12"/>
      <c r="H33" s="12"/>
      <c r="I33" s="12"/>
      <c r="J33" s="12"/>
      <c r="K33" s="12"/>
      <c r="L33" s="12"/>
      <c r="M33" s="13">
        <f>SUM(D33:L33)</f>
        <v>3</v>
      </c>
      <c r="N33" s="28">
        <v>12</v>
      </c>
      <c r="O33" s="28" t="s">
        <v>269</v>
      </c>
    </row>
    <row r="34" spans="1:15" s="30" customFormat="1" x14ac:dyDescent="0.25">
      <c r="A34" s="14" t="s">
        <v>144</v>
      </c>
      <c r="B34" s="14" t="s">
        <v>145</v>
      </c>
      <c r="C34" s="12" t="s">
        <v>3</v>
      </c>
      <c r="D34" s="13"/>
      <c r="E34" s="12">
        <v>3</v>
      </c>
      <c r="F34" s="12"/>
      <c r="G34" s="12"/>
      <c r="H34" s="12"/>
      <c r="I34" s="12"/>
      <c r="J34" s="12"/>
      <c r="K34" s="12"/>
      <c r="L34" s="12"/>
      <c r="M34" s="13">
        <f>SUM(D34:L34)</f>
        <v>3</v>
      </c>
      <c r="N34" s="28">
        <v>12</v>
      </c>
      <c r="O34" s="28" t="s">
        <v>269</v>
      </c>
    </row>
    <row r="35" spans="1:15" s="30" customFormat="1" x14ac:dyDescent="0.25">
      <c r="A35" s="12" t="s">
        <v>355</v>
      </c>
      <c r="B35" s="12" t="s">
        <v>347</v>
      </c>
      <c r="C35" s="12" t="s">
        <v>3</v>
      </c>
      <c r="D35" s="13"/>
      <c r="E35" s="12"/>
      <c r="F35" s="12"/>
      <c r="G35" s="12"/>
      <c r="H35" s="12"/>
      <c r="I35" s="12"/>
      <c r="J35" s="12"/>
      <c r="K35" s="12">
        <v>3</v>
      </c>
      <c r="L35" s="12"/>
      <c r="M35" s="13">
        <f>SUM(D35:L35)</f>
        <v>3</v>
      </c>
      <c r="N35" s="28">
        <v>12</v>
      </c>
      <c r="O35" s="28" t="s">
        <v>269</v>
      </c>
    </row>
    <row r="36" spans="1:15" s="30" customFormat="1" x14ac:dyDescent="0.25">
      <c r="A36" s="14" t="s">
        <v>146</v>
      </c>
      <c r="B36" s="14" t="s">
        <v>147</v>
      </c>
      <c r="C36" s="12" t="s">
        <v>3</v>
      </c>
      <c r="D36" s="13"/>
      <c r="E36" s="12">
        <v>2</v>
      </c>
      <c r="F36" s="12"/>
      <c r="G36" s="12"/>
      <c r="H36" s="12"/>
      <c r="I36" s="12"/>
      <c r="J36" s="12"/>
      <c r="K36" s="12"/>
      <c r="L36" s="12"/>
      <c r="M36" s="13">
        <f>SUM(D36:L36)</f>
        <v>2</v>
      </c>
      <c r="N36" s="28">
        <v>13</v>
      </c>
      <c r="O36" s="28" t="s">
        <v>269</v>
      </c>
    </row>
    <row r="37" spans="1:15" s="30" customFormat="1" x14ac:dyDescent="0.25">
      <c r="A37" s="12" t="s">
        <v>202</v>
      </c>
      <c r="B37" s="12" t="s">
        <v>203</v>
      </c>
      <c r="C37" s="12" t="s">
        <v>3</v>
      </c>
      <c r="D37" s="13"/>
      <c r="E37" s="12"/>
      <c r="F37" s="12"/>
      <c r="G37" s="12"/>
      <c r="H37" s="12"/>
      <c r="I37" s="12"/>
      <c r="J37" s="12">
        <v>2</v>
      </c>
      <c r="K37" s="12"/>
      <c r="L37" s="12"/>
      <c r="M37" s="13">
        <f>SUM(D37:L37)</f>
        <v>2</v>
      </c>
      <c r="N37" s="28">
        <v>13</v>
      </c>
      <c r="O37" s="28" t="s">
        <v>269</v>
      </c>
    </row>
    <row r="38" spans="1:15" s="30" customFormat="1" x14ac:dyDescent="0.25">
      <c r="A38" s="48" t="s">
        <v>356</v>
      </c>
      <c r="B38" s="12" t="s">
        <v>357</v>
      </c>
      <c r="C38" s="12" t="s">
        <v>3</v>
      </c>
      <c r="D38" s="13"/>
      <c r="E38" s="12"/>
      <c r="F38" s="12"/>
      <c r="G38" s="12"/>
      <c r="H38" s="12"/>
      <c r="I38" s="12"/>
      <c r="J38" s="12"/>
      <c r="K38" s="12">
        <v>2</v>
      </c>
      <c r="L38" s="12"/>
      <c r="M38" s="13">
        <f>SUM(D38:L38)</f>
        <v>2</v>
      </c>
      <c r="N38" s="28">
        <v>13</v>
      </c>
      <c r="O38" s="28" t="s">
        <v>269</v>
      </c>
    </row>
    <row r="39" spans="1:15" s="30" customFormat="1" x14ac:dyDescent="0.25">
      <c r="A39" s="12" t="s">
        <v>358</v>
      </c>
      <c r="B39" s="12" t="s">
        <v>346</v>
      </c>
      <c r="C39" s="12" t="s">
        <v>3</v>
      </c>
      <c r="D39" s="13"/>
      <c r="E39" s="12"/>
      <c r="F39" s="12"/>
      <c r="G39" s="12"/>
      <c r="H39" s="12"/>
      <c r="I39" s="12"/>
      <c r="J39" s="12"/>
      <c r="K39" s="12">
        <v>2</v>
      </c>
      <c r="L39" s="12"/>
      <c r="M39" s="13">
        <f>SUM(D39:L39)</f>
        <v>2</v>
      </c>
      <c r="N39" s="28">
        <v>13</v>
      </c>
      <c r="O39" s="28" t="s">
        <v>269</v>
      </c>
    </row>
    <row r="40" spans="1:15" s="30" customFormat="1" x14ac:dyDescent="0.25">
      <c r="A40" s="12" t="s">
        <v>394</v>
      </c>
      <c r="B40" s="12" t="s">
        <v>396</v>
      </c>
      <c r="C40" s="12" t="s">
        <v>103</v>
      </c>
      <c r="D40" s="13"/>
      <c r="E40" s="12"/>
      <c r="F40" s="12"/>
      <c r="G40" s="12"/>
      <c r="H40" s="12"/>
      <c r="I40" s="12"/>
      <c r="J40" s="12"/>
      <c r="K40" s="12"/>
      <c r="L40" s="12">
        <v>2</v>
      </c>
      <c r="M40" s="13">
        <f>SUM(D40:L40)</f>
        <v>2</v>
      </c>
      <c r="N40" s="28">
        <v>13</v>
      </c>
      <c r="O40" s="28" t="s">
        <v>269</v>
      </c>
    </row>
    <row r="41" spans="1:15" s="30" customFormat="1" x14ac:dyDescent="0.25">
      <c r="A41" s="12" t="s">
        <v>343</v>
      </c>
      <c r="B41" s="12" t="s">
        <v>344</v>
      </c>
      <c r="C41" s="12" t="s">
        <v>3</v>
      </c>
      <c r="D41" s="13"/>
      <c r="E41" s="12"/>
      <c r="F41" s="12"/>
      <c r="G41" s="12"/>
      <c r="H41" s="12"/>
      <c r="I41" s="12"/>
      <c r="J41" s="12"/>
      <c r="K41" s="12">
        <v>2</v>
      </c>
      <c r="L41" s="12"/>
      <c r="M41" s="13">
        <f>SUM(D41:L41)</f>
        <v>2</v>
      </c>
      <c r="N41" s="28">
        <v>13</v>
      </c>
      <c r="O41" s="28" t="s">
        <v>269</v>
      </c>
    </row>
    <row r="42" spans="1:15" s="30" customFormat="1" x14ac:dyDescent="0.25">
      <c r="A42" s="3"/>
      <c r="B42" s="3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3"/>
      <c r="N42" s="46"/>
      <c r="O42" s="23"/>
    </row>
    <row r="43" spans="1:15" s="30" customFormat="1" x14ac:dyDescent="0.25">
      <c r="A43" s="12" t="s">
        <v>210</v>
      </c>
      <c r="B43" s="12" t="s">
        <v>211</v>
      </c>
      <c r="C43" s="12" t="s">
        <v>42</v>
      </c>
      <c r="D43" s="13"/>
      <c r="E43" s="12"/>
      <c r="F43" s="12"/>
      <c r="G43" s="12"/>
      <c r="H43" s="12">
        <v>7</v>
      </c>
      <c r="I43" s="12">
        <v>4</v>
      </c>
      <c r="J43" s="12"/>
      <c r="K43" s="12">
        <v>5</v>
      </c>
      <c r="L43" s="12">
        <v>7</v>
      </c>
      <c r="M43" s="13">
        <f>SUM(D43:L43)</f>
        <v>23</v>
      </c>
      <c r="N43" s="28">
        <v>1</v>
      </c>
      <c r="O43" s="28" t="s">
        <v>269</v>
      </c>
    </row>
    <row r="44" spans="1:15" s="30" customFormat="1" x14ac:dyDescent="0.25">
      <c r="A44" s="12" t="s">
        <v>57</v>
      </c>
      <c r="B44" s="12" t="s">
        <v>58</v>
      </c>
      <c r="C44" s="12" t="s">
        <v>42</v>
      </c>
      <c r="D44" s="13">
        <v>8</v>
      </c>
      <c r="E44" s="12"/>
      <c r="F44" s="12">
        <v>7</v>
      </c>
      <c r="G44" s="12"/>
      <c r="H44" s="12"/>
      <c r="I44" s="12"/>
      <c r="J44" s="12"/>
      <c r="K44" s="12"/>
      <c r="L44" s="12"/>
      <c r="M44" s="13">
        <f>SUM(D44:L44)</f>
        <v>15</v>
      </c>
      <c r="N44" s="28">
        <v>2</v>
      </c>
      <c r="O44" s="28" t="s">
        <v>269</v>
      </c>
    </row>
    <row r="45" spans="1:15" s="30" customFormat="1" x14ac:dyDescent="0.25">
      <c r="A45" s="12" t="s">
        <v>140</v>
      </c>
      <c r="B45" s="12" t="s">
        <v>141</v>
      </c>
      <c r="C45" s="12" t="s">
        <v>42</v>
      </c>
      <c r="D45" s="13"/>
      <c r="E45" s="12">
        <v>5</v>
      </c>
      <c r="F45" s="12">
        <v>6</v>
      </c>
      <c r="G45" s="12"/>
      <c r="H45" s="12"/>
      <c r="I45" s="12"/>
      <c r="J45" s="12"/>
      <c r="K45" s="12"/>
      <c r="L45" s="12"/>
      <c r="M45" s="13">
        <f>SUM(D45:L45)</f>
        <v>11</v>
      </c>
      <c r="N45" s="28">
        <v>3</v>
      </c>
      <c r="O45" s="28" t="s">
        <v>269</v>
      </c>
    </row>
    <row r="46" spans="1:15" s="30" customFormat="1" x14ac:dyDescent="0.25">
      <c r="A46" s="14" t="s">
        <v>262</v>
      </c>
      <c r="B46" s="14" t="s">
        <v>263</v>
      </c>
      <c r="C46" s="14" t="s">
        <v>42</v>
      </c>
      <c r="D46" s="13"/>
      <c r="E46" s="12"/>
      <c r="F46" s="12"/>
      <c r="G46" s="12"/>
      <c r="H46" s="12"/>
      <c r="I46" s="12">
        <v>5</v>
      </c>
      <c r="J46" s="12">
        <v>6</v>
      </c>
      <c r="K46" s="12"/>
      <c r="L46" s="12"/>
      <c r="M46" s="13">
        <f>SUM(D46:L46)</f>
        <v>11</v>
      </c>
      <c r="N46" s="28">
        <v>3</v>
      </c>
      <c r="O46" s="28" t="s">
        <v>269</v>
      </c>
    </row>
    <row r="47" spans="1:15" s="30" customFormat="1" x14ac:dyDescent="0.25">
      <c r="A47" s="12" t="s">
        <v>240</v>
      </c>
      <c r="B47" s="12" t="s">
        <v>241</v>
      </c>
      <c r="C47" s="12" t="s">
        <v>42</v>
      </c>
      <c r="D47" s="13"/>
      <c r="E47" s="12"/>
      <c r="F47" s="12"/>
      <c r="G47" s="12">
        <v>8</v>
      </c>
      <c r="H47" s="12"/>
      <c r="I47" s="12"/>
      <c r="J47" s="12"/>
      <c r="K47" s="12"/>
      <c r="L47" s="12"/>
      <c r="M47" s="13">
        <f>SUM(D47:L47)</f>
        <v>8</v>
      </c>
      <c r="N47" s="28">
        <v>4</v>
      </c>
      <c r="O47" s="28" t="s">
        <v>269</v>
      </c>
    </row>
    <row r="48" spans="1:15" s="30" customFormat="1" x14ac:dyDescent="0.25">
      <c r="A48" s="14" t="s">
        <v>148</v>
      </c>
      <c r="B48" s="14" t="s">
        <v>149</v>
      </c>
      <c r="C48" s="12" t="s">
        <v>42</v>
      </c>
      <c r="D48" s="13"/>
      <c r="E48" s="12">
        <v>8</v>
      </c>
      <c r="F48" s="12"/>
      <c r="G48" s="12"/>
      <c r="H48" s="12"/>
      <c r="I48" s="12"/>
      <c r="J48" s="12"/>
      <c r="K48" s="12"/>
      <c r="L48" s="12"/>
      <c r="M48" s="13">
        <f>SUM(D48:L48)</f>
        <v>8</v>
      </c>
      <c r="N48" s="28">
        <v>4</v>
      </c>
      <c r="O48" s="28" t="s">
        <v>269</v>
      </c>
    </row>
    <row r="49" spans="1:15" s="30" customFormat="1" x14ac:dyDescent="0.25">
      <c r="A49" s="12" t="s">
        <v>217</v>
      </c>
      <c r="B49" s="12" t="s">
        <v>218</v>
      </c>
      <c r="C49" s="12" t="s">
        <v>42</v>
      </c>
      <c r="D49" s="13"/>
      <c r="E49" s="12"/>
      <c r="F49" s="12">
        <v>8</v>
      </c>
      <c r="G49" s="12"/>
      <c r="H49" s="12"/>
      <c r="I49" s="12"/>
      <c r="J49" s="12"/>
      <c r="K49" s="12"/>
      <c r="L49" s="12"/>
      <c r="M49" s="13">
        <f>SUM(D49:L49)</f>
        <v>8</v>
      </c>
      <c r="N49" s="28">
        <v>4</v>
      </c>
      <c r="O49" s="28" t="s">
        <v>269</v>
      </c>
    </row>
    <row r="50" spans="1:15" s="30" customFormat="1" x14ac:dyDescent="0.25">
      <c r="A50" s="12" t="s">
        <v>397</v>
      </c>
      <c r="B50" s="12" t="s">
        <v>398</v>
      </c>
      <c r="C50" s="12" t="s">
        <v>42</v>
      </c>
      <c r="D50" s="13"/>
      <c r="E50" s="12"/>
      <c r="F50" s="12"/>
      <c r="G50" s="12"/>
      <c r="H50" s="12"/>
      <c r="I50" s="12"/>
      <c r="J50" s="12"/>
      <c r="K50" s="12"/>
      <c r="L50" s="12">
        <v>8</v>
      </c>
      <c r="M50" s="13">
        <f>SUM(D50:L50)</f>
        <v>8</v>
      </c>
      <c r="N50" s="28">
        <v>4</v>
      </c>
      <c r="O50" s="28" t="s">
        <v>269</v>
      </c>
    </row>
    <row r="51" spans="1:15" s="30" customFormat="1" x14ac:dyDescent="0.25">
      <c r="A51" s="12" t="s">
        <v>314</v>
      </c>
      <c r="B51" s="12" t="s">
        <v>315</v>
      </c>
      <c r="C51" s="12" t="s">
        <v>42</v>
      </c>
      <c r="D51" s="13"/>
      <c r="E51" s="12"/>
      <c r="F51" s="12"/>
      <c r="G51" s="12"/>
      <c r="H51" s="12"/>
      <c r="I51" s="12"/>
      <c r="J51" s="12">
        <v>8</v>
      </c>
      <c r="K51" s="12"/>
      <c r="L51" s="12"/>
      <c r="M51" s="13">
        <f>SUM(D51:L51)</f>
        <v>8</v>
      </c>
      <c r="N51" s="28">
        <v>4</v>
      </c>
      <c r="O51" s="28" t="s">
        <v>269</v>
      </c>
    </row>
    <row r="52" spans="1:15" s="30" customFormat="1" x14ac:dyDescent="0.25">
      <c r="A52" s="14" t="s">
        <v>291</v>
      </c>
      <c r="B52" s="14" t="s">
        <v>292</v>
      </c>
      <c r="C52" s="14" t="s">
        <v>42</v>
      </c>
      <c r="D52" s="13"/>
      <c r="E52" s="12"/>
      <c r="F52" s="12"/>
      <c r="G52" s="12"/>
      <c r="H52" s="12"/>
      <c r="I52" s="12">
        <v>8</v>
      </c>
      <c r="J52" s="12"/>
      <c r="K52" s="12"/>
      <c r="L52" s="12"/>
      <c r="M52" s="13">
        <f>SUM(D52:L52)</f>
        <v>8</v>
      </c>
      <c r="N52" s="28">
        <v>4</v>
      </c>
      <c r="O52" s="28" t="s">
        <v>269</v>
      </c>
    </row>
    <row r="53" spans="1:15" s="30" customFormat="1" x14ac:dyDescent="0.25">
      <c r="A53" s="12" t="s">
        <v>274</v>
      </c>
      <c r="B53" s="12" t="s">
        <v>275</v>
      </c>
      <c r="C53" s="12" t="s">
        <v>156</v>
      </c>
      <c r="D53" s="13"/>
      <c r="E53" s="12"/>
      <c r="F53" s="12"/>
      <c r="G53" s="12"/>
      <c r="H53" s="12">
        <v>8</v>
      </c>
      <c r="I53" s="12"/>
      <c r="J53" s="12"/>
      <c r="K53" s="12"/>
      <c r="L53" s="12"/>
      <c r="M53" s="13">
        <f>SUM(D53:L53)</f>
        <v>8</v>
      </c>
      <c r="N53" s="28">
        <v>4</v>
      </c>
      <c r="O53" s="28" t="s">
        <v>269</v>
      </c>
    </row>
    <row r="54" spans="1:15" s="30" customFormat="1" x14ac:dyDescent="0.25">
      <c r="A54" s="12" t="s">
        <v>361</v>
      </c>
      <c r="B54" s="12" t="s">
        <v>338</v>
      </c>
      <c r="C54" s="12" t="s">
        <v>42</v>
      </c>
      <c r="D54" s="13"/>
      <c r="E54" s="12"/>
      <c r="F54" s="12"/>
      <c r="G54" s="12"/>
      <c r="H54" s="12"/>
      <c r="I54" s="12"/>
      <c r="J54" s="12"/>
      <c r="K54" s="12">
        <v>8</v>
      </c>
      <c r="L54" s="12"/>
      <c r="M54" s="13">
        <f>SUM(D54:L54)</f>
        <v>8</v>
      </c>
      <c r="N54" s="28">
        <v>4</v>
      </c>
      <c r="O54" s="28" t="s">
        <v>269</v>
      </c>
    </row>
    <row r="55" spans="1:15" s="30" customFormat="1" x14ac:dyDescent="0.25">
      <c r="A55" s="14" t="s">
        <v>288</v>
      </c>
      <c r="B55" s="14" t="s">
        <v>289</v>
      </c>
      <c r="C55" s="14" t="s">
        <v>177</v>
      </c>
      <c r="D55" s="13"/>
      <c r="E55" s="12"/>
      <c r="F55" s="12"/>
      <c r="G55" s="12"/>
      <c r="H55" s="12"/>
      <c r="I55" s="12">
        <v>7</v>
      </c>
      <c r="J55" s="12"/>
      <c r="K55" s="12"/>
      <c r="L55" s="12"/>
      <c r="M55" s="13">
        <f>SUM(D55:L55)</f>
        <v>7</v>
      </c>
      <c r="N55" s="28">
        <v>5</v>
      </c>
      <c r="O55" s="28" t="s">
        <v>269</v>
      </c>
    </row>
    <row r="56" spans="1:15" s="30" customFormat="1" x14ac:dyDescent="0.25">
      <c r="A56" s="12" t="s">
        <v>246</v>
      </c>
      <c r="B56" s="12" t="s">
        <v>247</v>
      </c>
      <c r="C56" s="12" t="s">
        <v>42</v>
      </c>
      <c r="D56" s="13"/>
      <c r="E56" s="12"/>
      <c r="F56" s="12"/>
      <c r="G56" s="12">
        <v>7</v>
      </c>
      <c r="H56" s="12"/>
      <c r="I56" s="12"/>
      <c r="J56" s="12"/>
      <c r="K56" s="12"/>
      <c r="L56" s="12"/>
      <c r="M56" s="13">
        <f>SUM(D56:L56)</f>
        <v>7</v>
      </c>
      <c r="N56" s="28">
        <v>5</v>
      </c>
      <c r="O56" s="28" t="s">
        <v>269</v>
      </c>
    </row>
    <row r="57" spans="1:15" s="30" customFormat="1" x14ac:dyDescent="0.25">
      <c r="A57" s="12" t="s">
        <v>69</v>
      </c>
      <c r="B57" s="12" t="s">
        <v>70</v>
      </c>
      <c r="C57" s="12" t="s">
        <v>42</v>
      </c>
      <c r="D57" s="13">
        <v>7</v>
      </c>
      <c r="E57" s="12"/>
      <c r="F57" s="12"/>
      <c r="G57" s="12"/>
      <c r="H57" s="12"/>
      <c r="I57" s="12"/>
      <c r="J57" s="12"/>
      <c r="K57" s="12"/>
      <c r="L57" s="12"/>
      <c r="M57" s="13">
        <f>SUM(D57:L57)</f>
        <v>7</v>
      </c>
      <c r="N57" s="28">
        <v>5</v>
      </c>
      <c r="O57" s="28" t="s">
        <v>269</v>
      </c>
    </row>
    <row r="58" spans="1:15" s="30" customFormat="1" x14ac:dyDescent="0.25">
      <c r="A58" s="14" t="s">
        <v>136</v>
      </c>
      <c r="B58" s="14" t="s">
        <v>137</v>
      </c>
      <c r="C58" s="12" t="s">
        <v>42</v>
      </c>
      <c r="D58" s="13"/>
      <c r="E58" s="12">
        <v>7</v>
      </c>
      <c r="F58" s="12"/>
      <c r="G58" s="12"/>
      <c r="H58" s="12"/>
      <c r="I58" s="12"/>
      <c r="J58" s="12"/>
      <c r="K58" s="12"/>
      <c r="L58" s="12"/>
      <c r="M58" s="13">
        <f>SUM(D58:L58)</f>
        <v>7</v>
      </c>
      <c r="N58" s="28">
        <v>5</v>
      </c>
      <c r="O58" s="28" t="s">
        <v>269</v>
      </c>
    </row>
    <row r="59" spans="1:15" s="30" customFormat="1" x14ac:dyDescent="0.25">
      <c r="A59" s="12" t="s">
        <v>316</v>
      </c>
      <c r="B59" s="12" t="s">
        <v>315</v>
      </c>
      <c r="C59" s="12" t="s">
        <v>42</v>
      </c>
      <c r="D59" s="13"/>
      <c r="E59" s="12"/>
      <c r="F59" s="12"/>
      <c r="G59" s="12"/>
      <c r="H59" s="12"/>
      <c r="I59" s="12"/>
      <c r="J59" s="12">
        <v>7</v>
      </c>
      <c r="K59" s="12"/>
      <c r="L59" s="12"/>
      <c r="M59" s="13">
        <f>SUM(D59:L59)</f>
        <v>7</v>
      </c>
      <c r="N59" s="28">
        <v>5</v>
      </c>
      <c r="O59" s="28" t="s">
        <v>269</v>
      </c>
    </row>
    <row r="60" spans="1:15" s="30" customFormat="1" x14ac:dyDescent="0.25">
      <c r="A60" s="12" t="s">
        <v>362</v>
      </c>
      <c r="B60" s="12" t="s">
        <v>363</v>
      </c>
      <c r="C60" s="12" t="s">
        <v>177</v>
      </c>
      <c r="D60" s="13"/>
      <c r="E60" s="12"/>
      <c r="F60" s="12"/>
      <c r="G60" s="12"/>
      <c r="H60" s="12"/>
      <c r="I60" s="12"/>
      <c r="J60" s="12"/>
      <c r="K60" s="12">
        <v>7</v>
      </c>
      <c r="L60" s="12"/>
      <c r="M60" s="13">
        <f>SUM(D60:L60)</f>
        <v>7</v>
      </c>
      <c r="N60" s="28">
        <v>5</v>
      </c>
      <c r="O60" s="28" t="s">
        <v>269</v>
      </c>
    </row>
    <row r="61" spans="1:15" s="30" customFormat="1" x14ac:dyDescent="0.25">
      <c r="A61" s="12" t="s">
        <v>385</v>
      </c>
      <c r="B61" s="12" t="s">
        <v>386</v>
      </c>
      <c r="C61" s="12" t="s">
        <v>42</v>
      </c>
      <c r="D61" s="13"/>
      <c r="E61" s="12"/>
      <c r="F61" s="12"/>
      <c r="G61" s="12"/>
      <c r="H61" s="12"/>
      <c r="I61" s="12"/>
      <c r="J61" s="12"/>
      <c r="K61" s="12"/>
      <c r="L61" s="12">
        <v>6</v>
      </c>
      <c r="M61" s="13">
        <f>SUM(D61:L61)</f>
        <v>6</v>
      </c>
      <c r="N61" s="28">
        <v>6</v>
      </c>
      <c r="O61" s="28" t="s">
        <v>269</v>
      </c>
    </row>
    <row r="62" spans="1:15" s="30" customFormat="1" x14ac:dyDescent="0.25">
      <c r="A62" s="14" t="s">
        <v>293</v>
      </c>
      <c r="B62" s="14" t="s">
        <v>294</v>
      </c>
      <c r="C62" s="14" t="s">
        <v>42</v>
      </c>
      <c r="D62" s="13"/>
      <c r="E62" s="12"/>
      <c r="F62" s="12"/>
      <c r="G62" s="12"/>
      <c r="H62" s="12"/>
      <c r="I62" s="12">
        <v>6</v>
      </c>
      <c r="J62" s="12"/>
      <c r="K62" s="12"/>
      <c r="L62" s="12"/>
      <c r="M62" s="13">
        <f>SUM(D62:L62)</f>
        <v>6</v>
      </c>
      <c r="N62" s="28">
        <v>6</v>
      </c>
      <c r="O62" s="28" t="s">
        <v>269</v>
      </c>
    </row>
    <row r="63" spans="1:15" s="30" customFormat="1" x14ac:dyDescent="0.25">
      <c r="A63" s="12" t="s">
        <v>238</v>
      </c>
      <c r="B63" s="12" t="s">
        <v>239</v>
      </c>
      <c r="C63" s="12" t="s">
        <v>42</v>
      </c>
      <c r="D63" s="13"/>
      <c r="E63" s="12"/>
      <c r="F63" s="12"/>
      <c r="G63" s="12">
        <v>6</v>
      </c>
      <c r="H63" s="12"/>
      <c r="I63" s="12"/>
      <c r="J63" s="12"/>
      <c r="K63" s="12"/>
      <c r="L63" s="12"/>
      <c r="M63" s="13">
        <f>SUM(D63:L63)</f>
        <v>6</v>
      </c>
      <c r="N63" s="28">
        <v>6</v>
      </c>
      <c r="O63" s="28" t="s">
        <v>269</v>
      </c>
    </row>
    <row r="64" spans="1:15" s="30" customFormat="1" x14ac:dyDescent="0.25">
      <c r="A64" s="12" t="s">
        <v>71</v>
      </c>
      <c r="B64" s="12" t="s">
        <v>72</v>
      </c>
      <c r="C64" s="12" t="s">
        <v>42</v>
      </c>
      <c r="D64" s="13">
        <v>6</v>
      </c>
      <c r="E64" s="12"/>
      <c r="F64" s="12"/>
      <c r="G64" s="12"/>
      <c r="H64" s="12"/>
      <c r="I64" s="12"/>
      <c r="J64" s="12"/>
      <c r="K64" s="12"/>
      <c r="L64" s="12"/>
      <c r="M64" s="13">
        <f>SUM(D64:L64)</f>
        <v>6</v>
      </c>
      <c r="N64" s="28">
        <v>6</v>
      </c>
      <c r="O64" s="28" t="s">
        <v>269</v>
      </c>
    </row>
    <row r="65" spans="1:15" s="30" customFormat="1" x14ac:dyDescent="0.25">
      <c r="A65" s="12" t="s">
        <v>364</v>
      </c>
      <c r="B65" s="12" t="s">
        <v>365</v>
      </c>
      <c r="C65" s="12"/>
      <c r="D65" s="13"/>
      <c r="E65" s="12"/>
      <c r="F65" s="12"/>
      <c r="G65" s="12"/>
      <c r="H65" s="12"/>
      <c r="I65" s="12"/>
      <c r="J65" s="12"/>
      <c r="K65" s="12">
        <v>6</v>
      </c>
      <c r="L65" s="12"/>
      <c r="M65" s="13">
        <f>SUM(D65:L65)</f>
        <v>6</v>
      </c>
      <c r="N65" s="28">
        <v>6</v>
      </c>
      <c r="O65" s="28" t="s">
        <v>269</v>
      </c>
    </row>
    <row r="66" spans="1:15" s="30" customFormat="1" x14ac:dyDescent="0.25">
      <c r="A66" s="14" t="s">
        <v>150</v>
      </c>
      <c r="B66" s="14" t="s">
        <v>151</v>
      </c>
      <c r="C66" s="12" t="s">
        <v>42</v>
      </c>
      <c r="D66" s="13"/>
      <c r="E66" s="12">
        <v>6</v>
      </c>
      <c r="F66" s="12"/>
      <c r="G66" s="12"/>
      <c r="H66" s="12"/>
      <c r="I66" s="12"/>
      <c r="J66" s="12"/>
      <c r="K66" s="12"/>
      <c r="L66" s="12"/>
      <c r="M66" s="13">
        <f>SUM(D66:L66)</f>
        <v>6</v>
      </c>
      <c r="N66" s="28">
        <v>6</v>
      </c>
      <c r="O66" s="28" t="s">
        <v>269</v>
      </c>
    </row>
    <row r="67" spans="1:15" s="30" customFormat="1" x14ac:dyDescent="0.25">
      <c r="A67" s="12" t="s">
        <v>248</v>
      </c>
      <c r="B67" s="12" t="s">
        <v>249</v>
      </c>
      <c r="C67" s="12" t="s">
        <v>42</v>
      </c>
      <c r="D67" s="13"/>
      <c r="E67" s="12"/>
      <c r="F67" s="12"/>
      <c r="G67" s="12">
        <v>5</v>
      </c>
      <c r="H67" s="12"/>
      <c r="I67" s="12"/>
      <c r="J67" s="12"/>
      <c r="K67" s="12"/>
      <c r="L67" s="12"/>
      <c r="M67" s="13">
        <f>SUM(D67:L67)</f>
        <v>5</v>
      </c>
      <c r="N67" s="28">
        <v>7</v>
      </c>
      <c r="O67" s="28" t="s">
        <v>269</v>
      </c>
    </row>
    <row r="68" spans="1:15" x14ac:dyDescent="0.25">
      <c r="A68" s="12" t="s">
        <v>73</v>
      </c>
      <c r="B68" s="12" t="s">
        <v>74</v>
      </c>
      <c r="C68" s="12" t="s">
        <v>42</v>
      </c>
      <c r="D68" s="13">
        <v>5</v>
      </c>
      <c r="E68" s="12"/>
      <c r="F68" s="12"/>
      <c r="G68" s="12"/>
      <c r="H68" s="12"/>
      <c r="I68" s="12"/>
      <c r="J68" s="12"/>
      <c r="K68" s="12"/>
      <c r="L68" s="12"/>
      <c r="M68" s="13">
        <f>SUM(D68:L68)</f>
        <v>5</v>
      </c>
      <c r="N68" s="28">
        <v>7</v>
      </c>
      <c r="O68" s="28" t="s">
        <v>269</v>
      </c>
    </row>
    <row r="69" spans="1:15" x14ac:dyDescent="0.25">
      <c r="A69" s="12" t="s">
        <v>310</v>
      </c>
      <c r="B69" s="12" t="s">
        <v>311</v>
      </c>
      <c r="C69" s="12" t="s">
        <v>42</v>
      </c>
      <c r="D69" s="13"/>
      <c r="E69" s="12"/>
      <c r="F69" s="12"/>
      <c r="G69" s="12"/>
      <c r="H69" s="12"/>
      <c r="I69" s="12"/>
      <c r="J69" s="12">
        <v>5</v>
      </c>
      <c r="K69" s="12"/>
      <c r="L69" s="12"/>
      <c r="M69" s="13">
        <f>SUM(D69:L69)</f>
        <v>5</v>
      </c>
      <c r="N69" s="28">
        <v>7</v>
      </c>
      <c r="O69" s="28" t="s">
        <v>269</v>
      </c>
    </row>
    <row r="70" spans="1:15" x14ac:dyDescent="0.25">
      <c r="A70" s="12" t="s">
        <v>206</v>
      </c>
      <c r="B70" s="12" t="s">
        <v>207</v>
      </c>
      <c r="C70" s="12" t="s">
        <v>156</v>
      </c>
      <c r="D70" s="13"/>
      <c r="E70" s="12"/>
      <c r="F70" s="12">
        <v>5</v>
      </c>
      <c r="G70" s="12"/>
      <c r="H70" s="12"/>
      <c r="I70" s="12"/>
      <c r="J70" s="12"/>
      <c r="K70" s="12"/>
      <c r="L70" s="12"/>
      <c r="M70" s="13">
        <f>SUM(D70:L70)</f>
        <v>5</v>
      </c>
      <c r="N70" s="28">
        <v>7</v>
      </c>
      <c r="O70" s="28" t="s">
        <v>269</v>
      </c>
    </row>
    <row r="71" spans="1:15" x14ac:dyDescent="0.25">
      <c r="A71" s="14" t="s">
        <v>152</v>
      </c>
      <c r="B71" s="14" t="s">
        <v>153</v>
      </c>
      <c r="C71" s="12" t="s">
        <v>42</v>
      </c>
      <c r="D71" s="13"/>
      <c r="E71" s="12">
        <v>4</v>
      </c>
      <c r="F71" s="12"/>
      <c r="G71" s="12"/>
      <c r="H71" s="12"/>
      <c r="I71" s="12"/>
      <c r="J71" s="12"/>
      <c r="K71" s="12"/>
      <c r="L71" s="12"/>
      <c r="M71" s="13">
        <f>SUM(D71:L71)</f>
        <v>4</v>
      </c>
      <c r="N71" s="28">
        <v>8</v>
      </c>
      <c r="O71" s="28" t="s">
        <v>269</v>
      </c>
    </row>
    <row r="72" spans="1:15" x14ac:dyDescent="0.25">
      <c r="A72" s="12" t="s">
        <v>317</v>
      </c>
      <c r="B72" s="12" t="s">
        <v>318</v>
      </c>
      <c r="C72" s="12" t="s">
        <v>156</v>
      </c>
      <c r="D72" s="13"/>
      <c r="E72" s="12"/>
      <c r="F72" s="12"/>
      <c r="G72" s="12"/>
      <c r="H72" s="12"/>
      <c r="I72" s="12"/>
      <c r="J72" s="12">
        <v>4</v>
      </c>
      <c r="K72" s="12"/>
      <c r="L72" s="12"/>
      <c r="M72" s="13">
        <f>SUM(D72:L72)</f>
        <v>4</v>
      </c>
      <c r="N72" s="28">
        <v>8</v>
      </c>
      <c r="O72" s="28" t="s">
        <v>269</v>
      </c>
    </row>
    <row r="73" spans="1:15" x14ac:dyDescent="0.25">
      <c r="A73" s="12" t="s">
        <v>219</v>
      </c>
      <c r="B73" s="12" t="s">
        <v>220</v>
      </c>
      <c r="C73" s="12" t="s">
        <v>156</v>
      </c>
      <c r="D73" s="13"/>
      <c r="E73" s="12"/>
      <c r="F73" s="12">
        <v>4</v>
      </c>
      <c r="G73" s="12"/>
      <c r="H73" s="12"/>
      <c r="I73" s="12"/>
      <c r="J73" s="12"/>
      <c r="K73" s="12"/>
      <c r="L73" s="12"/>
      <c r="M73" s="13">
        <f>SUM(D73:L73)</f>
        <v>4</v>
      </c>
      <c r="N73" s="28">
        <v>8</v>
      </c>
      <c r="O73" s="28" t="s">
        <v>269</v>
      </c>
    </row>
    <row r="74" spans="1:15" x14ac:dyDescent="0.25">
      <c r="A74" s="12" t="s">
        <v>59</v>
      </c>
      <c r="B74" s="12" t="s">
        <v>60</v>
      </c>
      <c r="C74" s="12" t="s">
        <v>42</v>
      </c>
      <c r="D74" s="13">
        <v>4</v>
      </c>
      <c r="E74" s="12"/>
      <c r="F74" s="12"/>
      <c r="G74" s="12"/>
      <c r="H74" s="12"/>
      <c r="I74" s="12"/>
      <c r="J74" s="12"/>
      <c r="K74" s="12"/>
      <c r="L74" s="12"/>
      <c r="M74" s="13">
        <f>SUM(D74:L74)</f>
        <v>4</v>
      </c>
      <c r="N74" s="28">
        <v>8</v>
      </c>
      <c r="O74" s="28" t="s">
        <v>269</v>
      </c>
    </row>
    <row r="75" spans="1:15" x14ac:dyDescent="0.25">
      <c r="A75" s="12" t="s">
        <v>350</v>
      </c>
      <c r="B75" s="12" t="s">
        <v>351</v>
      </c>
      <c r="C75" s="12" t="s">
        <v>42</v>
      </c>
      <c r="D75" s="13"/>
      <c r="E75" s="12"/>
      <c r="F75" s="12"/>
      <c r="G75" s="12"/>
      <c r="H75" s="12"/>
      <c r="I75" s="12"/>
      <c r="J75" s="12"/>
      <c r="K75" s="12">
        <v>4</v>
      </c>
      <c r="L75" s="12"/>
      <c r="M75" s="13">
        <f>SUM(D75:L75)</f>
        <v>4</v>
      </c>
      <c r="N75" s="28">
        <v>8</v>
      </c>
      <c r="O75" s="28" t="s">
        <v>269</v>
      </c>
    </row>
    <row r="76" spans="1:15" x14ac:dyDescent="0.25">
      <c r="A76" s="14" t="s">
        <v>138</v>
      </c>
      <c r="B76" s="14" t="s">
        <v>139</v>
      </c>
      <c r="C76" s="12" t="s">
        <v>42</v>
      </c>
      <c r="D76" s="13"/>
      <c r="E76" s="12">
        <v>3</v>
      </c>
      <c r="F76" s="12"/>
      <c r="G76" s="12"/>
      <c r="H76" s="12"/>
      <c r="I76" s="12"/>
      <c r="J76" s="12"/>
      <c r="K76" s="12"/>
      <c r="L76" s="12"/>
      <c r="M76" s="13">
        <f>SUM(D76:L76)</f>
        <v>3</v>
      </c>
      <c r="N76" s="28">
        <v>9</v>
      </c>
      <c r="O76" s="28" t="s">
        <v>269</v>
      </c>
    </row>
    <row r="77" spans="1:15" x14ac:dyDescent="0.25">
      <c r="A77" s="12" t="s">
        <v>221</v>
      </c>
      <c r="B77" s="12" t="s">
        <v>222</v>
      </c>
      <c r="C77" s="12" t="s">
        <v>42</v>
      </c>
      <c r="D77" s="13"/>
      <c r="E77" s="12"/>
      <c r="F77" s="12">
        <v>3</v>
      </c>
      <c r="G77" s="12"/>
      <c r="H77" s="12"/>
      <c r="I77" s="12"/>
      <c r="J77" s="12"/>
      <c r="K77" s="12"/>
      <c r="L77" s="12"/>
      <c r="M77" s="13">
        <f>SUM(D77:L77)</f>
        <v>3</v>
      </c>
      <c r="N77" s="28">
        <v>9</v>
      </c>
      <c r="O77" s="28" t="s">
        <v>269</v>
      </c>
    </row>
    <row r="78" spans="1:15" x14ac:dyDescent="0.25">
      <c r="A78" s="12" t="s">
        <v>61</v>
      </c>
      <c r="B78" s="12" t="s">
        <v>41</v>
      </c>
      <c r="C78" s="16" t="s">
        <v>42</v>
      </c>
      <c r="D78" s="13">
        <v>3</v>
      </c>
      <c r="E78" s="12"/>
      <c r="F78" s="12"/>
      <c r="G78" s="12"/>
      <c r="H78" s="12"/>
      <c r="I78" s="12"/>
      <c r="J78" s="12"/>
      <c r="K78" s="12"/>
      <c r="L78" s="12"/>
      <c r="M78" s="13">
        <f>SUM(D78:L78)</f>
        <v>3</v>
      </c>
      <c r="N78" s="28">
        <v>9</v>
      </c>
      <c r="O78" s="28" t="s">
        <v>269</v>
      </c>
    </row>
    <row r="79" spans="1:15" x14ac:dyDescent="0.25">
      <c r="A79" s="14" t="s">
        <v>154</v>
      </c>
      <c r="B79" s="14" t="s">
        <v>155</v>
      </c>
      <c r="C79" s="16" t="s">
        <v>42</v>
      </c>
      <c r="D79" s="13"/>
      <c r="E79" s="12">
        <v>2</v>
      </c>
      <c r="F79" s="12"/>
      <c r="G79" s="12"/>
      <c r="H79" s="12"/>
      <c r="I79" s="12"/>
      <c r="J79" s="12"/>
      <c r="K79" s="12"/>
      <c r="L79" s="12"/>
      <c r="M79" s="13">
        <f>SUM(D79:K79)</f>
        <v>2</v>
      </c>
      <c r="N79" s="28">
        <v>10</v>
      </c>
      <c r="O79" s="28" t="s">
        <v>269</v>
      </c>
    </row>
    <row r="80" spans="1:15" x14ac:dyDescent="0.25">
      <c r="A80" s="1"/>
      <c r="B80" s="1" t="s">
        <v>17</v>
      </c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</row>
  </sheetData>
  <sortState ref="A43:M79">
    <sortCondition descending="1" ref="M43:M79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3" workbookViewId="0">
      <selection activeCell="P55" sqref="P55"/>
    </sheetView>
  </sheetViews>
  <sheetFormatPr defaultRowHeight="15" x14ac:dyDescent="0.25"/>
  <cols>
    <col min="1" max="1" width="29.7109375" bestFit="1" customWidth="1"/>
    <col min="2" max="2" width="24.7109375" bestFit="1" customWidth="1"/>
    <col min="3" max="3" width="3.85546875" bestFit="1" customWidth="1"/>
    <col min="4" max="5" width="4.85546875" bestFit="1" customWidth="1"/>
    <col min="6" max="6" width="7.140625" bestFit="1" customWidth="1"/>
    <col min="7" max="12" width="7.140625" customWidth="1"/>
    <col min="13" max="13" width="3" bestFit="1" customWidth="1"/>
  </cols>
  <sheetData>
    <row r="1" spans="1:14" x14ac:dyDescent="0.25">
      <c r="A1" s="6" t="s">
        <v>75</v>
      </c>
      <c r="B1" s="3" t="s">
        <v>17</v>
      </c>
      <c r="C1" s="3"/>
      <c r="D1" s="5" t="s">
        <v>92</v>
      </c>
      <c r="E1" s="3" t="s">
        <v>93</v>
      </c>
      <c r="F1" s="11">
        <v>44059</v>
      </c>
      <c r="G1" s="11">
        <v>44065</v>
      </c>
      <c r="H1" s="11">
        <v>44066</v>
      </c>
      <c r="I1" s="11">
        <v>44073</v>
      </c>
      <c r="J1" s="11">
        <v>44074</v>
      </c>
      <c r="K1" s="11">
        <v>44087</v>
      </c>
      <c r="L1" s="11">
        <v>44094</v>
      </c>
      <c r="M1" s="5"/>
    </row>
    <row r="2" spans="1:14" x14ac:dyDescent="0.25">
      <c r="A2" s="12" t="s">
        <v>214</v>
      </c>
      <c r="B2" s="12" t="s">
        <v>187</v>
      </c>
      <c r="C2" s="12" t="s">
        <v>3</v>
      </c>
      <c r="D2" s="13"/>
      <c r="E2" s="12"/>
      <c r="F2" s="12">
        <v>8</v>
      </c>
      <c r="G2" s="12"/>
      <c r="H2" s="12"/>
      <c r="I2" s="12">
        <v>8</v>
      </c>
      <c r="J2" s="12"/>
      <c r="K2" s="49">
        <v>6</v>
      </c>
      <c r="L2" s="49"/>
      <c r="M2" s="13">
        <f>SUM(D2:K2)</f>
        <v>22</v>
      </c>
      <c r="N2" t="s">
        <v>269</v>
      </c>
    </row>
    <row r="3" spans="1:14" x14ac:dyDescent="0.25">
      <c r="A3" s="12" t="s">
        <v>67</v>
      </c>
      <c r="B3" s="12" t="s">
        <v>68</v>
      </c>
      <c r="C3" s="12" t="s">
        <v>3</v>
      </c>
      <c r="D3" s="13">
        <v>7</v>
      </c>
      <c r="E3" s="12"/>
      <c r="F3" s="12"/>
      <c r="G3" s="12">
        <v>7</v>
      </c>
      <c r="H3" s="12"/>
      <c r="I3" s="12"/>
      <c r="J3" s="12"/>
      <c r="K3" s="12"/>
      <c r="L3" s="12"/>
      <c r="M3" s="13">
        <f t="shared" ref="M3:M23" si="0">SUM(D3:J3)</f>
        <v>14</v>
      </c>
      <c r="N3" t="s">
        <v>269</v>
      </c>
    </row>
    <row r="4" spans="1:14" x14ac:dyDescent="0.25">
      <c r="A4" s="12" t="s">
        <v>242</v>
      </c>
      <c r="B4" s="12" t="s">
        <v>243</v>
      </c>
      <c r="C4" s="12" t="s">
        <v>3</v>
      </c>
      <c r="D4" s="13"/>
      <c r="E4" s="12"/>
      <c r="F4" s="12"/>
      <c r="G4" s="12">
        <v>8</v>
      </c>
      <c r="H4" s="12"/>
      <c r="I4" s="12"/>
      <c r="J4" s="12"/>
      <c r="K4" s="12"/>
      <c r="L4" s="12"/>
      <c r="M4" s="13">
        <f t="shared" si="0"/>
        <v>8</v>
      </c>
      <c r="N4" t="s">
        <v>269</v>
      </c>
    </row>
    <row r="5" spans="1:14" x14ac:dyDescent="0.25">
      <c r="A5" s="12" t="s">
        <v>399</v>
      </c>
      <c r="B5" s="12" t="s">
        <v>400</v>
      </c>
      <c r="C5" s="12" t="s">
        <v>3</v>
      </c>
      <c r="D5" s="13"/>
      <c r="E5" s="12"/>
      <c r="F5" s="12"/>
      <c r="G5" s="12"/>
      <c r="H5" s="12"/>
      <c r="I5" s="12"/>
      <c r="J5" s="12"/>
      <c r="K5" s="12"/>
      <c r="L5" s="12">
        <v>8</v>
      </c>
      <c r="M5" s="13">
        <v>8</v>
      </c>
      <c r="N5" t="s">
        <v>269</v>
      </c>
    </row>
    <row r="6" spans="1:14" x14ac:dyDescent="0.25">
      <c r="A6" s="12" t="s">
        <v>63</v>
      </c>
      <c r="B6" s="12" t="s">
        <v>64</v>
      </c>
      <c r="C6" s="12" t="s">
        <v>3</v>
      </c>
      <c r="D6" s="13">
        <v>8</v>
      </c>
      <c r="E6" s="12"/>
      <c r="F6" s="12"/>
      <c r="G6" s="12"/>
      <c r="H6" s="12"/>
      <c r="I6" s="12"/>
      <c r="J6" s="12"/>
      <c r="K6" s="12"/>
      <c r="L6" s="12"/>
      <c r="M6" s="13">
        <f t="shared" si="0"/>
        <v>8</v>
      </c>
      <c r="N6" t="s">
        <v>269</v>
      </c>
    </row>
    <row r="7" spans="1:14" x14ac:dyDescent="0.25">
      <c r="A7" s="14" t="s">
        <v>144</v>
      </c>
      <c r="B7" s="14" t="s">
        <v>145</v>
      </c>
      <c r="C7" s="12" t="s">
        <v>3</v>
      </c>
      <c r="D7" s="13"/>
      <c r="E7" s="12">
        <v>8</v>
      </c>
      <c r="F7" s="12"/>
      <c r="G7" s="12"/>
      <c r="H7" s="12"/>
      <c r="I7" s="12"/>
      <c r="J7" s="12"/>
      <c r="K7" s="12"/>
      <c r="L7" s="12"/>
      <c r="M7" s="13">
        <f t="shared" si="0"/>
        <v>8</v>
      </c>
      <c r="N7" t="s">
        <v>269</v>
      </c>
    </row>
    <row r="8" spans="1:14" x14ac:dyDescent="0.25">
      <c r="A8" s="12" t="s">
        <v>11</v>
      </c>
      <c r="B8" s="12" t="s">
        <v>273</v>
      </c>
      <c r="C8" s="12" t="s">
        <v>3</v>
      </c>
      <c r="D8" s="13"/>
      <c r="E8" s="12"/>
      <c r="F8" s="12"/>
      <c r="G8" s="12"/>
      <c r="H8" s="12">
        <v>8</v>
      </c>
      <c r="I8" s="12"/>
      <c r="J8" s="12"/>
      <c r="K8" s="12"/>
      <c r="L8" s="12"/>
      <c r="M8" s="13">
        <f t="shared" si="0"/>
        <v>8</v>
      </c>
      <c r="N8" t="s">
        <v>269</v>
      </c>
    </row>
    <row r="9" spans="1:14" x14ac:dyDescent="0.25">
      <c r="A9" s="12" t="s">
        <v>130</v>
      </c>
      <c r="B9" s="12" t="s">
        <v>131</v>
      </c>
      <c r="C9" s="12" t="s">
        <v>3</v>
      </c>
      <c r="D9" s="13"/>
      <c r="E9" s="12"/>
      <c r="F9" s="12"/>
      <c r="G9" s="12"/>
      <c r="H9" s="12"/>
      <c r="I9" s="12"/>
      <c r="J9" s="12">
        <v>8</v>
      </c>
      <c r="K9" s="12"/>
      <c r="L9" s="12"/>
      <c r="M9" s="13">
        <f t="shared" si="0"/>
        <v>8</v>
      </c>
      <c r="N9" t="s">
        <v>269</v>
      </c>
    </row>
    <row r="10" spans="1:14" x14ac:dyDescent="0.25">
      <c r="A10" s="12" t="s">
        <v>355</v>
      </c>
      <c r="B10" s="12" t="s">
        <v>347</v>
      </c>
      <c r="C10" s="12" t="s">
        <v>94</v>
      </c>
      <c r="D10" s="13"/>
      <c r="E10" s="12"/>
      <c r="F10" s="12"/>
      <c r="G10" s="12"/>
      <c r="H10" s="12"/>
      <c r="I10" s="12"/>
      <c r="J10" s="12"/>
      <c r="K10" s="12">
        <v>8</v>
      </c>
      <c r="L10" s="12"/>
      <c r="M10" s="13">
        <f t="shared" si="0"/>
        <v>0</v>
      </c>
      <c r="N10" t="s">
        <v>269</v>
      </c>
    </row>
    <row r="11" spans="1:14" x14ac:dyDescent="0.25">
      <c r="A11" s="14" t="s">
        <v>296</v>
      </c>
      <c r="B11" s="14" t="s">
        <v>297</v>
      </c>
      <c r="C11" s="16" t="s">
        <v>3</v>
      </c>
      <c r="D11" s="13"/>
      <c r="E11" s="12"/>
      <c r="F11" s="12"/>
      <c r="G11" s="12"/>
      <c r="H11" s="12"/>
      <c r="I11" s="12">
        <v>7</v>
      </c>
      <c r="J11" s="12"/>
      <c r="K11" s="12"/>
      <c r="L11" s="12"/>
      <c r="M11" s="13">
        <f t="shared" si="0"/>
        <v>7</v>
      </c>
      <c r="N11" t="s">
        <v>269</v>
      </c>
    </row>
    <row r="12" spans="1:14" x14ac:dyDescent="0.25">
      <c r="A12" s="14" t="s">
        <v>401</v>
      </c>
      <c r="B12" s="14" t="s">
        <v>402</v>
      </c>
      <c r="C12" s="16" t="s">
        <v>3</v>
      </c>
      <c r="D12" s="13"/>
      <c r="E12" s="12"/>
      <c r="F12" s="12"/>
      <c r="G12" s="12"/>
      <c r="H12" s="12"/>
      <c r="I12" s="12"/>
      <c r="J12" s="12"/>
      <c r="K12" s="12"/>
      <c r="L12" s="12">
        <v>7</v>
      </c>
      <c r="M12" s="13">
        <v>7</v>
      </c>
      <c r="N12" t="s">
        <v>269</v>
      </c>
    </row>
    <row r="13" spans="1:14" x14ac:dyDescent="0.25">
      <c r="A13" s="12" t="s">
        <v>223</v>
      </c>
      <c r="B13" s="12" t="s">
        <v>224</v>
      </c>
      <c r="C13" s="16" t="s">
        <v>3</v>
      </c>
      <c r="D13" s="13"/>
      <c r="E13" s="12"/>
      <c r="F13" s="12">
        <v>7</v>
      </c>
      <c r="G13" s="12"/>
      <c r="H13" s="12"/>
      <c r="I13" s="12"/>
      <c r="J13" s="12"/>
      <c r="K13" s="12"/>
      <c r="L13" s="12"/>
      <c r="M13" s="13">
        <f t="shared" si="0"/>
        <v>7</v>
      </c>
      <c r="N13" t="s">
        <v>269</v>
      </c>
    </row>
    <row r="14" spans="1:14" x14ac:dyDescent="0.25">
      <c r="A14" s="12" t="s">
        <v>271</v>
      </c>
      <c r="B14" s="12" t="s">
        <v>272</v>
      </c>
      <c r="C14" s="16" t="s">
        <v>94</v>
      </c>
      <c r="D14" s="13"/>
      <c r="E14" s="12"/>
      <c r="F14" s="12"/>
      <c r="G14" s="12"/>
      <c r="H14" s="12">
        <v>7</v>
      </c>
      <c r="I14" s="12"/>
      <c r="J14" s="12"/>
      <c r="K14" s="12"/>
      <c r="L14" s="12"/>
      <c r="M14" s="13">
        <f t="shared" si="0"/>
        <v>7</v>
      </c>
      <c r="N14" t="s">
        <v>269</v>
      </c>
    </row>
    <row r="15" spans="1:14" x14ac:dyDescent="0.25">
      <c r="A15" s="12" t="s">
        <v>339</v>
      </c>
      <c r="B15" s="12" t="s">
        <v>340</v>
      </c>
      <c r="C15" s="16" t="s">
        <v>94</v>
      </c>
      <c r="D15" s="13"/>
      <c r="E15" s="12"/>
      <c r="F15" s="12"/>
      <c r="G15" s="12"/>
      <c r="H15" s="12"/>
      <c r="I15" s="12"/>
      <c r="J15" s="12"/>
      <c r="K15" s="12">
        <v>7</v>
      </c>
      <c r="L15" s="12"/>
      <c r="M15" s="13">
        <f t="shared" si="0"/>
        <v>0</v>
      </c>
      <c r="N15" t="s">
        <v>269</v>
      </c>
    </row>
    <row r="16" spans="1:14" x14ac:dyDescent="0.25">
      <c r="A16" s="14" t="s">
        <v>126</v>
      </c>
      <c r="B16" s="14" t="s">
        <v>127</v>
      </c>
      <c r="C16" s="16" t="s">
        <v>3</v>
      </c>
      <c r="D16" s="13"/>
      <c r="E16" s="12">
        <v>7</v>
      </c>
      <c r="F16" s="12"/>
      <c r="G16" s="12"/>
      <c r="H16" s="12"/>
      <c r="I16" s="12"/>
      <c r="J16" s="12"/>
      <c r="K16" s="12"/>
      <c r="L16" s="12"/>
      <c r="M16" s="13">
        <f t="shared" si="0"/>
        <v>7</v>
      </c>
      <c r="N16" t="s">
        <v>269</v>
      </c>
    </row>
    <row r="17" spans="1:14" x14ac:dyDescent="0.25">
      <c r="A17" s="12" t="s">
        <v>215</v>
      </c>
      <c r="B17" s="12" t="s">
        <v>216</v>
      </c>
      <c r="C17" s="16" t="s">
        <v>3</v>
      </c>
      <c r="D17" s="13"/>
      <c r="E17" s="12"/>
      <c r="F17" s="12">
        <v>6</v>
      </c>
      <c r="G17" s="12"/>
      <c r="H17" s="12"/>
      <c r="I17" s="12"/>
      <c r="J17" s="12"/>
      <c r="K17" s="12"/>
      <c r="L17" s="12"/>
      <c r="M17" s="13">
        <f t="shared" si="0"/>
        <v>6</v>
      </c>
      <c r="N17" t="s">
        <v>269</v>
      </c>
    </row>
    <row r="18" spans="1:14" x14ac:dyDescent="0.25">
      <c r="A18" s="12" t="s">
        <v>244</v>
      </c>
      <c r="B18" s="12" t="s">
        <v>245</v>
      </c>
      <c r="C18" s="12" t="s">
        <v>3</v>
      </c>
      <c r="D18" s="13"/>
      <c r="E18" s="12"/>
      <c r="F18" s="12"/>
      <c r="G18" s="12">
        <v>6</v>
      </c>
      <c r="H18" s="12"/>
      <c r="I18" s="12"/>
      <c r="J18" s="12"/>
      <c r="K18" s="12"/>
      <c r="L18" s="12"/>
      <c r="M18" s="13">
        <f t="shared" si="0"/>
        <v>6</v>
      </c>
      <c r="N18" t="s">
        <v>269</v>
      </c>
    </row>
    <row r="19" spans="1:14" x14ac:dyDescent="0.25">
      <c r="A19" s="14" t="s">
        <v>146</v>
      </c>
      <c r="B19" s="14" t="s">
        <v>147</v>
      </c>
      <c r="C19" s="12" t="s">
        <v>3</v>
      </c>
      <c r="D19" s="13"/>
      <c r="E19" s="12">
        <v>6</v>
      </c>
      <c r="F19" s="12"/>
      <c r="G19" s="12"/>
      <c r="H19" s="12"/>
      <c r="I19" s="12"/>
      <c r="J19" s="12"/>
      <c r="K19" s="12"/>
      <c r="L19" s="12"/>
      <c r="M19" s="13">
        <f t="shared" si="0"/>
        <v>6</v>
      </c>
      <c r="N19" t="s">
        <v>269</v>
      </c>
    </row>
    <row r="20" spans="1:14" x14ac:dyDescent="0.25">
      <c r="A20" s="12" t="s">
        <v>358</v>
      </c>
      <c r="B20" s="12" t="s">
        <v>346</v>
      </c>
      <c r="C20" s="12" t="s">
        <v>94</v>
      </c>
      <c r="D20" s="13"/>
      <c r="E20" s="12"/>
      <c r="F20" s="12"/>
      <c r="G20" s="12"/>
      <c r="H20" s="12"/>
      <c r="I20" s="12"/>
      <c r="J20" s="12">
        <v>5</v>
      </c>
      <c r="K20" s="12"/>
      <c r="L20" s="12"/>
      <c r="M20" s="13">
        <f t="shared" si="0"/>
        <v>5</v>
      </c>
      <c r="N20" t="s">
        <v>269</v>
      </c>
    </row>
    <row r="21" spans="1:14" x14ac:dyDescent="0.25">
      <c r="A21" s="14" t="s">
        <v>142</v>
      </c>
      <c r="B21" s="14" t="s">
        <v>143</v>
      </c>
      <c r="C21" s="12" t="s">
        <v>3</v>
      </c>
      <c r="D21" s="13"/>
      <c r="E21" s="12">
        <v>5</v>
      </c>
      <c r="F21" s="12"/>
      <c r="G21" s="12"/>
      <c r="H21" s="12"/>
      <c r="I21" s="12"/>
      <c r="J21" s="12"/>
      <c r="K21" s="12"/>
      <c r="L21" s="12"/>
      <c r="M21" s="13">
        <f t="shared" si="0"/>
        <v>5</v>
      </c>
      <c r="N21" t="s">
        <v>269</v>
      </c>
    </row>
    <row r="22" spans="1:14" x14ac:dyDescent="0.25">
      <c r="A22" s="12" t="s">
        <v>225</v>
      </c>
      <c r="B22" s="12" t="s">
        <v>226</v>
      </c>
      <c r="C22" s="12" t="s">
        <v>3</v>
      </c>
      <c r="D22" s="13"/>
      <c r="E22" s="12"/>
      <c r="F22" s="12">
        <v>5</v>
      </c>
      <c r="G22" s="12"/>
      <c r="H22" s="12"/>
      <c r="I22" s="12"/>
      <c r="J22" s="12"/>
      <c r="K22" s="12"/>
      <c r="L22" s="12"/>
      <c r="M22" s="13">
        <f t="shared" si="0"/>
        <v>5</v>
      </c>
      <c r="N22" t="s">
        <v>269</v>
      </c>
    </row>
    <row r="23" spans="1:14" x14ac:dyDescent="0.25">
      <c r="A23" s="12" t="s">
        <v>65</v>
      </c>
      <c r="B23" s="12" t="s">
        <v>66</v>
      </c>
      <c r="C23" s="12" t="s">
        <v>3</v>
      </c>
      <c r="D23" s="13">
        <v>2</v>
      </c>
      <c r="E23" s="12"/>
      <c r="F23" s="12"/>
      <c r="G23" s="12"/>
      <c r="H23" s="12"/>
      <c r="I23" s="12"/>
      <c r="J23" s="12"/>
      <c r="K23" s="12"/>
      <c r="L23" s="12"/>
      <c r="M23" s="13">
        <f t="shared" si="0"/>
        <v>2</v>
      </c>
      <c r="N23" t="s">
        <v>269</v>
      </c>
    </row>
    <row r="24" spans="1:14" x14ac:dyDescent="0.25">
      <c r="A24" s="20"/>
      <c r="B24" s="20"/>
      <c r="C24" s="20"/>
      <c r="D24" s="21"/>
      <c r="E24" s="20"/>
      <c r="F24" s="20"/>
      <c r="G24" s="20"/>
      <c r="H24" s="20"/>
      <c r="I24" s="20"/>
      <c r="J24" s="20"/>
      <c r="K24" s="20"/>
      <c r="L24" s="20"/>
      <c r="M24" s="21"/>
    </row>
    <row r="25" spans="1:14" x14ac:dyDescent="0.25">
      <c r="A25" s="14" t="s">
        <v>158</v>
      </c>
      <c r="B25" s="14" t="s">
        <v>153</v>
      </c>
      <c r="C25" s="14" t="s">
        <v>156</v>
      </c>
      <c r="D25" s="13"/>
      <c r="E25" s="12">
        <v>6</v>
      </c>
      <c r="F25" s="12"/>
      <c r="G25" s="12"/>
      <c r="H25" s="12"/>
      <c r="I25" s="12">
        <v>7</v>
      </c>
      <c r="J25" s="12"/>
      <c r="K25" s="12"/>
      <c r="L25" s="12"/>
      <c r="M25" s="13">
        <f t="shared" ref="M25:M54" si="1">SUM(D25:J25)</f>
        <v>13</v>
      </c>
      <c r="N25" t="s">
        <v>269</v>
      </c>
    </row>
    <row r="26" spans="1:14" x14ac:dyDescent="0.25">
      <c r="A26" s="12" t="s">
        <v>69</v>
      </c>
      <c r="B26" s="12" t="s">
        <v>70</v>
      </c>
      <c r="C26" s="12" t="s">
        <v>42</v>
      </c>
      <c r="D26" s="13">
        <v>5</v>
      </c>
      <c r="E26" s="12"/>
      <c r="F26" s="12"/>
      <c r="G26" s="12">
        <v>6</v>
      </c>
      <c r="H26" s="12"/>
      <c r="I26" s="12"/>
      <c r="J26" s="12"/>
      <c r="K26" s="12"/>
      <c r="L26" s="12"/>
      <c r="M26" s="13">
        <f t="shared" si="1"/>
        <v>11</v>
      </c>
      <c r="N26" t="s">
        <v>269</v>
      </c>
    </row>
    <row r="27" spans="1:14" x14ac:dyDescent="0.25">
      <c r="A27" s="12" t="s">
        <v>403</v>
      </c>
      <c r="B27" s="12" t="s">
        <v>398</v>
      </c>
      <c r="C27" s="12" t="s">
        <v>42</v>
      </c>
      <c r="D27" s="13"/>
      <c r="E27" s="12"/>
      <c r="F27" s="12"/>
      <c r="G27" s="12"/>
      <c r="H27" s="12"/>
      <c r="I27" s="12"/>
      <c r="J27" s="12"/>
      <c r="K27" s="12"/>
      <c r="L27" s="12">
        <v>8</v>
      </c>
      <c r="M27" s="13">
        <v>8</v>
      </c>
      <c r="N27" t="s">
        <v>269</v>
      </c>
    </row>
    <row r="28" spans="1:14" x14ac:dyDescent="0.25">
      <c r="A28" s="12" t="s">
        <v>319</v>
      </c>
      <c r="B28" s="12" t="s">
        <v>320</v>
      </c>
      <c r="C28" s="12" t="s">
        <v>42</v>
      </c>
      <c r="D28" s="13"/>
      <c r="E28" s="12"/>
      <c r="F28" s="12"/>
      <c r="G28" s="12"/>
      <c r="H28" s="12"/>
      <c r="I28" s="12"/>
      <c r="J28" s="12">
        <v>8</v>
      </c>
      <c r="K28" s="12"/>
      <c r="L28" s="12"/>
      <c r="M28" s="13">
        <f t="shared" si="1"/>
        <v>8</v>
      </c>
      <c r="N28" t="s">
        <v>269</v>
      </c>
    </row>
    <row r="29" spans="1:14" x14ac:dyDescent="0.25">
      <c r="A29" s="14" t="s">
        <v>148</v>
      </c>
      <c r="B29" s="14" t="s">
        <v>149</v>
      </c>
      <c r="C29" s="14" t="s">
        <v>156</v>
      </c>
      <c r="D29" s="13"/>
      <c r="E29" s="12">
        <v>8</v>
      </c>
      <c r="F29" s="12"/>
      <c r="G29" s="12"/>
      <c r="H29" s="12"/>
      <c r="I29" s="12"/>
      <c r="J29" s="12"/>
      <c r="K29" s="12"/>
      <c r="L29" s="12"/>
      <c r="M29" s="13">
        <f t="shared" si="1"/>
        <v>8</v>
      </c>
      <c r="N29" t="s">
        <v>269</v>
      </c>
    </row>
    <row r="30" spans="1:14" x14ac:dyDescent="0.25">
      <c r="A30" s="12" t="s">
        <v>362</v>
      </c>
      <c r="B30" s="12" t="s">
        <v>366</v>
      </c>
      <c r="C30" s="12" t="s">
        <v>156</v>
      </c>
      <c r="D30" s="13"/>
      <c r="E30" s="12"/>
      <c r="F30" s="12"/>
      <c r="G30" s="12"/>
      <c r="H30" s="12"/>
      <c r="I30" s="12"/>
      <c r="J30" s="12"/>
      <c r="K30" s="12">
        <v>8</v>
      </c>
      <c r="L30" s="12"/>
      <c r="M30" s="13">
        <v>8</v>
      </c>
      <c r="N30" t="s">
        <v>269</v>
      </c>
    </row>
    <row r="31" spans="1:14" x14ac:dyDescent="0.25">
      <c r="A31" s="12" t="s">
        <v>277</v>
      </c>
      <c r="B31" s="12" t="s">
        <v>278</v>
      </c>
      <c r="C31" s="12" t="s">
        <v>156</v>
      </c>
      <c r="D31" s="13"/>
      <c r="E31" s="12"/>
      <c r="F31" s="12"/>
      <c r="G31" s="12"/>
      <c r="H31" s="12">
        <v>8</v>
      </c>
      <c r="I31" s="12"/>
      <c r="J31" s="12"/>
      <c r="K31" s="12"/>
      <c r="L31" s="12"/>
      <c r="M31" s="13">
        <f t="shared" si="1"/>
        <v>8</v>
      </c>
      <c r="N31" t="s">
        <v>269</v>
      </c>
    </row>
    <row r="32" spans="1:14" x14ac:dyDescent="0.25">
      <c r="A32" s="12" t="s">
        <v>71</v>
      </c>
      <c r="B32" s="12" t="s">
        <v>72</v>
      </c>
      <c r="C32" s="12" t="s">
        <v>42</v>
      </c>
      <c r="D32" s="13">
        <v>8</v>
      </c>
      <c r="E32" s="12"/>
      <c r="F32" s="12"/>
      <c r="G32" s="12"/>
      <c r="H32" s="12"/>
      <c r="I32" s="12"/>
      <c r="J32" s="12"/>
      <c r="K32" s="12"/>
      <c r="L32" s="12"/>
      <c r="M32" s="13">
        <f t="shared" si="1"/>
        <v>8</v>
      </c>
      <c r="N32" t="s">
        <v>269</v>
      </c>
    </row>
    <row r="33" spans="1:14" x14ac:dyDescent="0.25">
      <c r="A33" s="12" t="s">
        <v>248</v>
      </c>
      <c r="B33" s="12" t="s">
        <v>249</v>
      </c>
      <c r="C33" s="12" t="s">
        <v>42</v>
      </c>
      <c r="D33" s="13"/>
      <c r="E33" s="12"/>
      <c r="F33" s="12"/>
      <c r="G33" s="12">
        <v>8</v>
      </c>
      <c r="H33" s="12"/>
      <c r="I33" s="12"/>
      <c r="J33" s="12"/>
      <c r="K33" s="12"/>
      <c r="L33" s="12"/>
      <c r="M33" s="13">
        <f t="shared" si="1"/>
        <v>8</v>
      </c>
      <c r="N33" t="s">
        <v>269</v>
      </c>
    </row>
    <row r="34" spans="1:14" x14ac:dyDescent="0.25">
      <c r="A34" s="12" t="s">
        <v>6</v>
      </c>
      <c r="B34" s="12" t="s">
        <v>227</v>
      </c>
      <c r="C34" s="12" t="s">
        <v>42</v>
      </c>
      <c r="D34" s="13"/>
      <c r="E34" s="12"/>
      <c r="F34" s="12">
        <v>8</v>
      </c>
      <c r="G34" s="12"/>
      <c r="H34" s="12"/>
      <c r="I34" s="12"/>
      <c r="J34" s="12"/>
      <c r="K34" s="12"/>
      <c r="L34" s="12"/>
      <c r="M34" s="13">
        <f t="shared" si="1"/>
        <v>8</v>
      </c>
      <c r="N34" t="s">
        <v>269</v>
      </c>
    </row>
    <row r="35" spans="1:14" x14ac:dyDescent="0.25">
      <c r="A35" s="14" t="s">
        <v>298</v>
      </c>
      <c r="B35" s="14" t="s">
        <v>292</v>
      </c>
      <c r="C35" s="14" t="s">
        <v>42</v>
      </c>
      <c r="D35" s="13"/>
      <c r="E35" s="12"/>
      <c r="F35" s="12"/>
      <c r="G35" s="12"/>
      <c r="H35" s="12"/>
      <c r="I35" s="12">
        <v>8</v>
      </c>
      <c r="J35" s="12"/>
      <c r="K35" s="12"/>
      <c r="L35" s="12"/>
      <c r="M35" s="13">
        <f t="shared" si="1"/>
        <v>8</v>
      </c>
      <c r="N35" t="s">
        <v>269</v>
      </c>
    </row>
    <row r="36" spans="1:14" x14ac:dyDescent="0.25">
      <c r="A36" s="14" t="s">
        <v>397</v>
      </c>
      <c r="B36" s="14" t="s">
        <v>398</v>
      </c>
      <c r="C36" s="14" t="s">
        <v>177</v>
      </c>
      <c r="D36" s="13"/>
      <c r="E36" s="12"/>
      <c r="F36" s="12"/>
      <c r="G36" s="12"/>
      <c r="H36" s="12"/>
      <c r="I36" s="12"/>
      <c r="J36" s="12"/>
      <c r="K36" s="12"/>
      <c r="L36" s="12">
        <v>7</v>
      </c>
      <c r="M36" s="13">
        <v>7</v>
      </c>
      <c r="N36" t="s">
        <v>269</v>
      </c>
    </row>
    <row r="37" spans="1:14" x14ac:dyDescent="0.25">
      <c r="A37" s="12" t="s">
        <v>361</v>
      </c>
      <c r="B37" s="12" t="s">
        <v>353</v>
      </c>
      <c r="C37" s="12" t="s">
        <v>156</v>
      </c>
      <c r="D37" s="13"/>
      <c r="E37" s="12"/>
      <c r="F37" s="12"/>
      <c r="G37" s="12"/>
      <c r="H37" s="12"/>
      <c r="I37" s="12"/>
      <c r="J37" s="12"/>
      <c r="K37" s="12">
        <v>7</v>
      </c>
      <c r="L37" s="12"/>
      <c r="M37" s="13">
        <v>7</v>
      </c>
      <c r="N37" t="s">
        <v>269</v>
      </c>
    </row>
    <row r="38" spans="1:14" x14ac:dyDescent="0.25">
      <c r="A38" s="14" t="s">
        <v>299</v>
      </c>
      <c r="B38" s="14" t="s">
        <v>300</v>
      </c>
      <c r="C38" s="14" t="s">
        <v>42</v>
      </c>
      <c r="D38" s="13"/>
      <c r="E38" s="12"/>
      <c r="F38" s="12"/>
      <c r="G38" s="12"/>
      <c r="H38" s="12"/>
      <c r="I38" s="12">
        <v>7</v>
      </c>
      <c r="J38" s="12"/>
      <c r="K38" s="12"/>
      <c r="L38" s="12"/>
      <c r="M38" s="13">
        <f t="shared" si="1"/>
        <v>7</v>
      </c>
      <c r="N38" t="s">
        <v>269</v>
      </c>
    </row>
    <row r="39" spans="1:14" x14ac:dyDescent="0.25">
      <c r="A39" s="12" t="s">
        <v>250</v>
      </c>
      <c r="B39" s="12" t="s">
        <v>251</v>
      </c>
      <c r="C39" s="12" t="s">
        <v>42</v>
      </c>
      <c r="D39" s="13"/>
      <c r="E39" s="12"/>
      <c r="F39" s="12"/>
      <c r="G39" s="12">
        <v>7</v>
      </c>
      <c r="H39" s="12"/>
      <c r="I39" s="12"/>
      <c r="J39" s="12"/>
      <c r="K39" s="12"/>
      <c r="L39" s="12"/>
      <c r="M39" s="13">
        <f t="shared" si="1"/>
        <v>7</v>
      </c>
      <c r="N39" t="s">
        <v>269</v>
      </c>
    </row>
    <row r="40" spans="1:14" x14ac:dyDescent="0.25">
      <c r="A40" s="12" t="s">
        <v>76</v>
      </c>
      <c r="B40" s="12" t="s">
        <v>77</v>
      </c>
      <c r="C40" s="16" t="s">
        <v>42</v>
      </c>
      <c r="D40" s="13">
        <v>7</v>
      </c>
      <c r="E40" s="12"/>
      <c r="F40" s="12"/>
      <c r="G40" s="12"/>
      <c r="H40" s="12"/>
      <c r="I40" s="12"/>
      <c r="J40" s="12"/>
      <c r="K40" s="12"/>
      <c r="L40" s="12"/>
      <c r="M40" s="13">
        <f t="shared" si="1"/>
        <v>7</v>
      </c>
      <c r="N40" t="s">
        <v>269</v>
      </c>
    </row>
    <row r="41" spans="1:14" x14ac:dyDescent="0.25">
      <c r="A41" s="12" t="s">
        <v>217</v>
      </c>
      <c r="B41" s="12" t="s">
        <v>218</v>
      </c>
      <c r="C41" s="16" t="s">
        <v>156</v>
      </c>
      <c r="D41" s="13"/>
      <c r="E41" s="12"/>
      <c r="F41" s="12">
        <v>7</v>
      </c>
      <c r="G41" s="12"/>
      <c r="H41" s="12"/>
      <c r="I41" s="12"/>
      <c r="J41" s="12"/>
      <c r="K41" s="12"/>
      <c r="L41" s="12"/>
      <c r="M41" s="13">
        <f t="shared" si="1"/>
        <v>7</v>
      </c>
      <c r="N41" t="s">
        <v>269</v>
      </c>
    </row>
    <row r="42" spans="1:14" x14ac:dyDescent="0.25">
      <c r="A42" s="14" t="s">
        <v>150</v>
      </c>
      <c r="B42" s="14" t="s">
        <v>157</v>
      </c>
      <c r="C42" s="14" t="s">
        <v>156</v>
      </c>
      <c r="D42" s="13"/>
      <c r="E42" s="12">
        <v>7</v>
      </c>
      <c r="F42" s="12"/>
      <c r="G42" s="12"/>
      <c r="H42" s="12"/>
      <c r="I42" s="12"/>
      <c r="J42" s="12"/>
      <c r="K42" s="12"/>
      <c r="L42" s="12"/>
      <c r="M42" s="13">
        <f t="shared" si="1"/>
        <v>7</v>
      </c>
      <c r="N42" t="s">
        <v>269</v>
      </c>
    </row>
    <row r="43" spans="1:14" x14ac:dyDescent="0.25">
      <c r="A43" s="12" t="s">
        <v>252</v>
      </c>
      <c r="B43" s="12" t="s">
        <v>354</v>
      </c>
      <c r="C43" s="12" t="s">
        <v>156</v>
      </c>
      <c r="D43" s="13"/>
      <c r="E43" s="12"/>
      <c r="F43" s="12"/>
      <c r="G43" s="12"/>
      <c r="H43" s="12"/>
      <c r="I43" s="12"/>
      <c r="J43" s="12"/>
      <c r="K43" s="12">
        <v>6</v>
      </c>
      <c r="L43" s="12"/>
      <c r="M43" s="13">
        <v>6</v>
      </c>
      <c r="N43" t="s">
        <v>269</v>
      </c>
    </row>
    <row r="44" spans="1:14" x14ac:dyDescent="0.25">
      <c r="A44" s="12" t="s">
        <v>322</v>
      </c>
      <c r="B44" s="12" t="s">
        <v>323</v>
      </c>
      <c r="C44" s="16" t="s">
        <v>42</v>
      </c>
      <c r="D44" s="13"/>
      <c r="E44" s="12"/>
      <c r="F44" s="12"/>
      <c r="G44" s="12"/>
      <c r="H44" s="12"/>
      <c r="I44" s="12"/>
      <c r="J44" s="12">
        <v>6</v>
      </c>
      <c r="K44" s="12"/>
      <c r="L44" s="12"/>
      <c r="M44" s="13">
        <f t="shared" si="1"/>
        <v>6</v>
      </c>
      <c r="N44" t="s">
        <v>269</v>
      </c>
    </row>
    <row r="45" spans="1:14" x14ac:dyDescent="0.25">
      <c r="A45" s="12" t="s">
        <v>73</v>
      </c>
      <c r="B45" s="12" t="s">
        <v>74</v>
      </c>
      <c r="C45" s="16" t="s">
        <v>42</v>
      </c>
      <c r="D45" s="13">
        <v>6</v>
      </c>
      <c r="E45" s="12"/>
      <c r="F45" s="12"/>
      <c r="G45" s="12"/>
      <c r="H45" s="12"/>
      <c r="I45" s="12"/>
      <c r="J45" s="12"/>
      <c r="K45" s="12"/>
      <c r="L45" s="12"/>
      <c r="M45" s="13">
        <f t="shared" si="1"/>
        <v>6</v>
      </c>
      <c r="N45" t="s">
        <v>269</v>
      </c>
    </row>
    <row r="46" spans="1:14" x14ac:dyDescent="0.25">
      <c r="A46" s="12" t="s">
        <v>140</v>
      </c>
      <c r="B46" s="12" t="s">
        <v>141</v>
      </c>
      <c r="C46" s="16" t="s">
        <v>42</v>
      </c>
      <c r="D46" s="13"/>
      <c r="E46" s="12"/>
      <c r="F46" s="12">
        <v>6</v>
      </c>
      <c r="G46" s="12"/>
      <c r="H46" s="12"/>
      <c r="I46" s="12"/>
      <c r="J46" s="12"/>
      <c r="K46" s="12"/>
      <c r="L46" s="12"/>
      <c r="M46" s="13">
        <f t="shared" si="1"/>
        <v>6</v>
      </c>
      <c r="N46" t="s">
        <v>269</v>
      </c>
    </row>
    <row r="47" spans="1:14" x14ac:dyDescent="0.25">
      <c r="A47" s="12" t="s">
        <v>274</v>
      </c>
      <c r="B47" s="12" t="s">
        <v>275</v>
      </c>
      <c r="C47" s="16" t="s">
        <v>156</v>
      </c>
      <c r="D47" s="13"/>
      <c r="E47" s="12"/>
      <c r="F47" s="12"/>
      <c r="G47" s="12"/>
      <c r="H47" s="12"/>
      <c r="I47" s="12"/>
      <c r="J47" s="12">
        <v>5</v>
      </c>
      <c r="K47" s="12"/>
      <c r="L47" s="12"/>
      <c r="M47" s="13">
        <f t="shared" si="1"/>
        <v>5</v>
      </c>
      <c r="N47" t="s">
        <v>269</v>
      </c>
    </row>
    <row r="48" spans="1:14" x14ac:dyDescent="0.25">
      <c r="A48" s="14" t="s">
        <v>154</v>
      </c>
      <c r="B48" s="14" t="s">
        <v>155</v>
      </c>
      <c r="C48" s="17" t="s">
        <v>42</v>
      </c>
      <c r="D48" s="13"/>
      <c r="E48" s="12">
        <v>5</v>
      </c>
      <c r="F48" s="12"/>
      <c r="G48" s="12"/>
      <c r="H48" s="12"/>
      <c r="I48" s="12"/>
      <c r="J48" s="12"/>
      <c r="K48" s="12"/>
      <c r="L48" s="12"/>
      <c r="M48" s="13">
        <f t="shared" si="1"/>
        <v>5</v>
      </c>
      <c r="N48" t="s">
        <v>269</v>
      </c>
    </row>
    <row r="49" spans="1:14" x14ac:dyDescent="0.25">
      <c r="A49" s="12" t="s">
        <v>221</v>
      </c>
      <c r="B49" s="12" t="s">
        <v>222</v>
      </c>
      <c r="C49" s="12" t="s">
        <v>42</v>
      </c>
      <c r="D49" s="13"/>
      <c r="E49" s="12"/>
      <c r="F49" s="12">
        <v>5</v>
      </c>
      <c r="G49" s="12"/>
      <c r="H49" s="12"/>
      <c r="I49" s="12"/>
      <c r="J49" s="12"/>
      <c r="K49" s="12"/>
      <c r="L49" s="12"/>
      <c r="M49" s="13">
        <f t="shared" si="1"/>
        <v>5</v>
      </c>
      <c r="N49" t="s">
        <v>269</v>
      </c>
    </row>
    <row r="50" spans="1:14" x14ac:dyDescent="0.25">
      <c r="A50" s="12" t="s">
        <v>57</v>
      </c>
      <c r="B50" s="12" t="s">
        <v>58</v>
      </c>
      <c r="C50" s="12" t="s">
        <v>42</v>
      </c>
      <c r="D50" s="13"/>
      <c r="E50" s="12"/>
      <c r="F50" s="12">
        <v>4</v>
      </c>
      <c r="G50" s="12"/>
      <c r="H50" s="12"/>
      <c r="I50" s="12"/>
      <c r="J50" s="12"/>
      <c r="K50" s="12"/>
      <c r="L50" s="12"/>
      <c r="M50" s="13">
        <f t="shared" si="1"/>
        <v>4</v>
      </c>
      <c r="N50" t="s">
        <v>269</v>
      </c>
    </row>
    <row r="51" spans="1:14" x14ac:dyDescent="0.25">
      <c r="A51" s="12" t="s">
        <v>78</v>
      </c>
      <c r="B51" s="12" t="s">
        <v>79</v>
      </c>
      <c r="C51" s="12" t="s">
        <v>42</v>
      </c>
      <c r="D51" s="13">
        <v>4</v>
      </c>
      <c r="E51" s="12"/>
      <c r="F51" s="12"/>
      <c r="G51" s="12"/>
      <c r="H51" s="12"/>
      <c r="I51" s="12"/>
      <c r="J51" s="12"/>
      <c r="K51" s="12"/>
      <c r="L51" s="12"/>
      <c r="M51" s="13">
        <f t="shared" si="1"/>
        <v>4</v>
      </c>
      <c r="N51" t="s">
        <v>269</v>
      </c>
    </row>
    <row r="52" spans="1:14" x14ac:dyDescent="0.25">
      <c r="A52" s="12" t="s">
        <v>80</v>
      </c>
      <c r="B52" s="12" t="s">
        <v>81</v>
      </c>
      <c r="C52" s="12" t="s">
        <v>42</v>
      </c>
      <c r="D52" s="13">
        <v>3</v>
      </c>
      <c r="E52" s="12"/>
      <c r="F52" s="12"/>
      <c r="G52" s="12"/>
      <c r="H52" s="12"/>
      <c r="I52" s="12"/>
      <c r="J52" s="12"/>
      <c r="K52" s="12"/>
      <c r="L52" s="12"/>
      <c r="M52" s="13">
        <f t="shared" si="1"/>
        <v>3</v>
      </c>
      <c r="N52" t="s">
        <v>269</v>
      </c>
    </row>
    <row r="53" spans="1:14" x14ac:dyDescent="0.25">
      <c r="A53" s="12" t="s">
        <v>228</v>
      </c>
      <c r="B53" s="12" t="s">
        <v>229</v>
      </c>
      <c r="C53" s="12" t="s">
        <v>156</v>
      </c>
      <c r="D53" s="13"/>
      <c r="E53" s="12"/>
      <c r="F53" s="12">
        <v>3</v>
      </c>
      <c r="G53" s="12"/>
      <c r="H53" s="12"/>
      <c r="I53" s="12"/>
      <c r="J53" s="12"/>
      <c r="K53" s="12"/>
      <c r="L53" s="12"/>
      <c r="M53" s="13">
        <f t="shared" si="1"/>
        <v>3</v>
      </c>
      <c r="N53" t="s">
        <v>269</v>
      </c>
    </row>
    <row r="54" spans="1:14" x14ac:dyDescent="0.25">
      <c r="A54" s="12" t="s">
        <v>219</v>
      </c>
      <c r="B54" s="12" t="s">
        <v>220</v>
      </c>
      <c r="C54" s="12" t="s">
        <v>156</v>
      </c>
      <c r="D54" s="13"/>
      <c r="E54" s="12"/>
      <c r="F54" s="12">
        <v>2</v>
      </c>
      <c r="G54" s="12"/>
      <c r="H54" s="12"/>
      <c r="I54" s="12"/>
      <c r="J54" s="12"/>
      <c r="K54" s="12"/>
      <c r="L54" s="12"/>
      <c r="M54" s="13">
        <f t="shared" si="1"/>
        <v>2</v>
      </c>
      <c r="N54" t="s">
        <v>269</v>
      </c>
    </row>
    <row r="55" spans="1:14" x14ac:dyDescent="0.25">
      <c r="A55" s="12"/>
      <c r="B55" s="12"/>
      <c r="C55" s="12"/>
      <c r="D55" s="13"/>
      <c r="E55" s="12"/>
      <c r="F55" s="12"/>
      <c r="G55" s="12"/>
      <c r="H55" s="12"/>
      <c r="I55" s="12"/>
      <c r="J55" s="12"/>
      <c r="K55" s="12"/>
      <c r="L55" s="12"/>
      <c r="M55" s="13">
        <f>SUM(D55:H55)</f>
        <v>0</v>
      </c>
      <c r="N55" t="s">
        <v>269</v>
      </c>
    </row>
    <row r="56" spans="1:14" x14ac:dyDescent="0.25">
      <c r="A56" s="12"/>
      <c r="B56" s="12"/>
      <c r="C56" s="12"/>
      <c r="D56" s="13"/>
      <c r="E56" s="12"/>
      <c r="F56" s="12"/>
      <c r="G56" s="12"/>
      <c r="H56" s="12"/>
      <c r="I56" s="12"/>
      <c r="J56" s="12"/>
      <c r="K56" s="12"/>
      <c r="L56" s="12"/>
      <c r="M56" s="13"/>
    </row>
    <row r="57" spans="1:14" x14ac:dyDescent="0.25">
      <c r="A57" s="12"/>
      <c r="B57" s="12"/>
      <c r="C57" s="12"/>
      <c r="D57" s="13"/>
      <c r="E57" s="12"/>
      <c r="F57" s="12"/>
      <c r="G57" s="12"/>
      <c r="H57" s="12"/>
      <c r="I57" s="12"/>
      <c r="J57" s="12"/>
      <c r="K57" s="12"/>
      <c r="L57" s="12"/>
      <c r="M57" s="13"/>
    </row>
    <row r="58" spans="1:14" x14ac:dyDescent="0.25">
      <c r="A58" s="3"/>
      <c r="B58" s="3"/>
      <c r="C58" s="3"/>
      <c r="D58" s="5"/>
      <c r="E58" s="3"/>
      <c r="F58" s="3"/>
      <c r="G58" s="3"/>
      <c r="H58" s="3"/>
      <c r="I58" s="3"/>
      <c r="J58" s="3"/>
      <c r="K58" s="3"/>
      <c r="L58" s="3"/>
      <c r="M58" s="23"/>
    </row>
    <row r="59" spans="1:14" x14ac:dyDescent="0.25">
      <c r="A59" s="3"/>
      <c r="B59" s="3"/>
      <c r="C59" s="3"/>
      <c r="D59" s="5"/>
      <c r="E59" s="3"/>
      <c r="F59" s="3"/>
      <c r="G59" s="3"/>
      <c r="H59" s="3"/>
      <c r="I59" s="3"/>
      <c r="J59" s="3"/>
      <c r="K59" s="3"/>
      <c r="L59" s="3"/>
      <c r="M59" s="5"/>
    </row>
    <row r="60" spans="1:14" x14ac:dyDescent="0.25">
      <c r="A60" s="3"/>
      <c r="B60" s="3"/>
      <c r="C60" s="3"/>
      <c r="D60" s="5"/>
      <c r="E60" s="3"/>
      <c r="F60" s="3"/>
      <c r="G60" s="3"/>
      <c r="H60" s="3"/>
      <c r="I60" s="3"/>
      <c r="J60" s="3"/>
      <c r="K60" s="3"/>
      <c r="L60" s="3"/>
      <c r="M60" s="5"/>
    </row>
    <row r="61" spans="1:1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</row>
  </sheetData>
  <sortState ref="A23:M50">
    <sortCondition descending="1" ref="M23:M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LR X Poles</vt:lpstr>
      <vt:lpstr>X Poles</vt:lpstr>
      <vt:lpstr>45cms</vt:lpstr>
      <vt:lpstr>50-55cms</vt:lpstr>
      <vt:lpstr>60cms</vt:lpstr>
      <vt:lpstr>65cms</vt:lpstr>
      <vt:lpstr>70-75cms</vt:lpstr>
      <vt:lpstr>80-85cms</vt:lpstr>
      <vt:lpstr>85-90cms</vt:lpstr>
      <vt:lpstr>90-95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2020-07-26T11:22:41Z</dcterms:created>
  <dcterms:modified xsi:type="dcterms:W3CDTF">2020-09-20T16:10:56Z</dcterms:modified>
</cp:coreProperties>
</file>