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9875" windowHeight="6960"/>
  </bookViews>
  <sheets>
    <sheet name="Unaffiliated Dressage 21st Apri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S32" i="2" l="1"/>
  <c r="S34" i="2" s="1"/>
  <c r="R31" i="2"/>
  <c r="S31" i="2"/>
  <c r="Q31" i="2"/>
  <c r="R32" i="2"/>
  <c r="R34" i="2" s="1"/>
  <c r="Q34" i="2"/>
  <c r="Q32" i="2"/>
  <c r="N26" i="2" l="1"/>
  <c r="O26" i="2"/>
  <c r="P26" i="2"/>
  <c r="M26" i="2"/>
  <c r="N27" i="2"/>
  <c r="N29" i="2" s="1"/>
  <c r="O27" i="2"/>
  <c r="O29" i="2" s="1"/>
  <c r="P27" i="2"/>
  <c r="P29" i="2" s="1"/>
  <c r="M29" i="2"/>
  <c r="M27" i="2"/>
  <c r="L33" i="2"/>
  <c r="L34" i="2"/>
  <c r="L36" i="2" s="1"/>
  <c r="J33" i="2"/>
  <c r="K33" i="2"/>
  <c r="K34" i="2"/>
  <c r="K36" i="2" s="1"/>
  <c r="J36" i="2"/>
  <c r="J34" i="2"/>
  <c r="I29" i="2"/>
  <c r="H29" i="2"/>
  <c r="I30" i="2"/>
  <c r="I34" i="2" s="1"/>
  <c r="H34" i="2"/>
  <c r="H30" i="2"/>
  <c r="G23" i="2"/>
  <c r="G27" i="2"/>
  <c r="F24" i="2"/>
  <c r="F28" i="2"/>
  <c r="F25" i="2"/>
  <c r="B18" i="2"/>
  <c r="C18" i="2"/>
  <c r="D18" i="2"/>
  <c r="E18" i="2"/>
  <c r="A18" i="2"/>
  <c r="B19" i="2"/>
  <c r="B21" i="2" s="1"/>
  <c r="C19" i="2"/>
  <c r="C21" i="2" s="1"/>
  <c r="D19" i="2"/>
  <c r="D21" i="2" s="1"/>
  <c r="E19" i="2"/>
  <c r="E21" i="2"/>
  <c r="A21" i="2"/>
  <c r="A19" i="2"/>
</calcChain>
</file>

<file path=xl/sharedStrings.xml><?xml version="1.0" encoding="utf-8"?>
<sst xmlns="http://schemas.openxmlformats.org/spreadsheetml/2006/main" count="65" uniqueCount="39">
  <si>
    <t xml:space="preserve">Miss Chelsea  Hardy </t>
  </si>
  <si>
    <t xml:space="preserve">Roseberry sophistication </t>
  </si>
  <si>
    <t>Miss jessica ALLWRIGHT</t>
  </si>
  <si>
    <t>Raebeg Champ</t>
  </si>
  <si>
    <t xml:space="preserve">Roseberry Jewel In The Crown </t>
  </si>
  <si>
    <t>Mrs Lorraine Twigg</t>
  </si>
  <si>
    <t>Whippletree Jupiter</t>
  </si>
  <si>
    <t>Miss Sarah Bates</t>
  </si>
  <si>
    <t>Miss Teasy</t>
  </si>
  <si>
    <t xml:space="preserve">  </t>
  </si>
  <si>
    <t>Mrs Charlotte  Rogers</t>
  </si>
  <si>
    <t>Davana’s Dave</t>
  </si>
  <si>
    <t>Miss Samantha Henshaw</t>
  </si>
  <si>
    <t>Trevisquite</t>
  </si>
  <si>
    <t>Mrs Margaret Whalley</t>
  </si>
  <si>
    <t>Elarieta</t>
  </si>
  <si>
    <t>Mrs elizabeth  whitehouse</t>
  </si>
  <si>
    <t>Barrington B</t>
  </si>
  <si>
    <t xml:space="preserve">Mrs Rebecca McNair </t>
  </si>
  <si>
    <t>Casanova LDS</t>
  </si>
  <si>
    <t>Miss Molly blackburn</t>
  </si>
  <si>
    <t>Jock</t>
  </si>
  <si>
    <t>Ms Paula Cunningham</t>
  </si>
  <si>
    <t>Rapscallion</t>
  </si>
  <si>
    <t>Miss Helen Rutherford</t>
  </si>
  <si>
    <t>Toby’s Kid</t>
  </si>
  <si>
    <t>P7</t>
  </si>
  <si>
    <t>N24</t>
  </si>
  <si>
    <t>E40</t>
  </si>
  <si>
    <t>E53Q</t>
  </si>
  <si>
    <t>M61</t>
  </si>
  <si>
    <t>M73Q</t>
  </si>
  <si>
    <t>B</t>
  </si>
  <si>
    <t>S</t>
  </si>
  <si>
    <t>Unaff</t>
  </si>
  <si>
    <t>BHM</t>
  </si>
  <si>
    <t>Dianne Dodds</t>
  </si>
  <si>
    <t>Renegade</t>
  </si>
  <si>
    <t>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</si>
</sst>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0" fillId="0" borderId="10" xfId="0" applyBorder="1" applyAlignment="1">
      <alignment wrapText="1"/>
    </xf>
    <xf numFmtId="0" fontId="0" fillId="33" borderId="0" xfId="0" applyFill="1"/>
    <xf numFmtId="18" fontId="0" fillId="33" borderId="10" xfId="0" applyNumberFormat="1" applyFill="1" applyBorder="1"/>
    <xf numFmtId="0" fontId="0" fillId="33" borderId="10" xfId="0" applyFill="1" applyBorder="1"/>
    <xf numFmtId="0" fontId="14" fillId="0" borderId="10" xfId="0" applyFont="1" applyBorder="1"/>
    <xf numFmtId="18" fontId="14" fillId="0" borderId="10" xfId="0" applyNumberFormat="1" applyFont="1" applyBorder="1"/>
    <xf numFmtId="0" fontId="18" fillId="0" borderId="10" xfId="0" applyFont="1" applyBorder="1"/>
    <xf numFmtId="0" fontId="19" fillId="0" borderId="10" xfId="0" applyFont="1" applyBorder="1"/>
    <xf numFmtId="0" fontId="0" fillId="0" borderId="11" xfId="0" applyBorder="1"/>
    <xf numFmtId="0" fontId="0" fillId="33" borderId="11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9" workbookViewId="0">
      <selection activeCell="J31" sqref="J31"/>
    </sheetView>
  </sheetViews>
  <sheetFormatPr defaultRowHeight="15" x14ac:dyDescent="0.25"/>
  <cols>
    <col min="1" max="1" width="6.140625" bestFit="1" customWidth="1"/>
    <col min="2" max="2" width="3" bestFit="1" customWidth="1"/>
    <col min="3" max="3" width="28.5703125" bestFit="1" customWidth="1"/>
    <col min="4" max="4" width="24.85546875" bestFit="1" customWidth="1"/>
    <col min="5" max="5" width="5.140625" bestFit="1" customWidth="1"/>
    <col min="6" max="6" width="4.42578125" bestFit="1" customWidth="1"/>
    <col min="7" max="7" width="6" bestFit="1" customWidth="1"/>
    <col min="8" max="8" width="3" bestFit="1" customWidth="1"/>
    <col min="9" max="9" width="5.85546875" customWidth="1"/>
    <col min="10" max="10" width="2" bestFit="1" customWidth="1"/>
  </cols>
  <sheetData>
    <row r="1" spans="1:10" x14ac:dyDescent="0.25">
      <c r="A1" s="4"/>
      <c r="B1" s="4"/>
      <c r="C1" s="4"/>
      <c r="D1" s="4"/>
      <c r="E1" s="4"/>
      <c r="F1" s="4"/>
      <c r="G1" s="4"/>
      <c r="H1" s="4"/>
      <c r="I1" s="6"/>
      <c r="J1" s="6"/>
    </row>
    <row r="2" spans="1:10" x14ac:dyDescent="0.25">
      <c r="A2" s="1"/>
      <c r="B2" s="1"/>
      <c r="C2" s="7" t="s">
        <v>34</v>
      </c>
      <c r="D2" s="1"/>
      <c r="E2" s="1"/>
      <c r="F2" s="1"/>
      <c r="G2" s="1"/>
      <c r="H2" s="11"/>
      <c r="I2" s="1"/>
      <c r="J2" s="1"/>
    </row>
    <row r="3" spans="1:10" x14ac:dyDescent="0.25">
      <c r="A3" s="9"/>
      <c r="B3" s="1">
        <v>4</v>
      </c>
      <c r="C3" s="1" t="s">
        <v>6</v>
      </c>
      <c r="D3" s="1" t="s">
        <v>5</v>
      </c>
      <c r="E3" s="1" t="s">
        <v>35</v>
      </c>
      <c r="F3" s="3" t="s">
        <v>27</v>
      </c>
      <c r="G3" s="1">
        <v>156</v>
      </c>
      <c r="H3" s="11">
        <v>40.5</v>
      </c>
      <c r="I3" s="1">
        <v>67.819999999999993</v>
      </c>
      <c r="J3" s="1">
        <v>1</v>
      </c>
    </row>
    <row r="4" spans="1:10" x14ac:dyDescent="0.25">
      <c r="A4" s="9"/>
      <c r="B4" s="1"/>
      <c r="C4" s="1"/>
      <c r="D4" s="1"/>
      <c r="E4" s="1"/>
      <c r="F4" s="3"/>
      <c r="G4" s="1"/>
      <c r="H4" s="11"/>
      <c r="I4" s="1"/>
      <c r="J4" s="1"/>
    </row>
    <row r="5" spans="1:10" x14ac:dyDescent="0.25">
      <c r="A5" s="2"/>
      <c r="B5" s="1">
        <v>3</v>
      </c>
      <c r="C5" s="1" t="s">
        <v>3</v>
      </c>
      <c r="D5" s="1" t="s">
        <v>2</v>
      </c>
      <c r="E5" s="1" t="s">
        <v>35</v>
      </c>
      <c r="F5" s="1" t="s">
        <v>26</v>
      </c>
      <c r="G5" s="1">
        <v>148.5</v>
      </c>
      <c r="H5" s="11">
        <v>67</v>
      </c>
      <c r="I5" s="1">
        <v>67.5</v>
      </c>
      <c r="J5" s="1">
        <v>1</v>
      </c>
    </row>
    <row r="6" spans="1:10" x14ac:dyDescent="0.25">
      <c r="A6" s="2"/>
      <c r="B6" s="1">
        <v>2</v>
      </c>
      <c r="C6" s="1" t="s">
        <v>4</v>
      </c>
      <c r="D6" s="1" t="s">
        <v>0</v>
      </c>
      <c r="E6" s="1"/>
      <c r="F6" s="1" t="s">
        <v>26</v>
      </c>
      <c r="G6" s="1">
        <v>147</v>
      </c>
      <c r="H6" s="11">
        <v>67</v>
      </c>
      <c r="I6" s="1">
        <v>66.81</v>
      </c>
      <c r="J6" s="1">
        <v>2</v>
      </c>
    </row>
    <row r="7" spans="1:10" x14ac:dyDescent="0.25">
      <c r="A7" s="2"/>
      <c r="B7" s="1">
        <v>1</v>
      </c>
      <c r="C7" s="1" t="s">
        <v>1</v>
      </c>
      <c r="D7" s="1" t="s">
        <v>0</v>
      </c>
      <c r="E7" s="1"/>
      <c r="F7" s="1" t="s">
        <v>26</v>
      </c>
      <c r="G7" s="1">
        <v>146</v>
      </c>
      <c r="H7" s="11">
        <v>65</v>
      </c>
      <c r="I7" s="1">
        <v>66.36</v>
      </c>
      <c r="J7" s="1">
        <v>3</v>
      </c>
    </row>
    <row r="8" spans="1:10" x14ac:dyDescent="0.25">
      <c r="A8" s="2"/>
      <c r="B8" s="9">
        <v>9</v>
      </c>
      <c r="C8" s="9" t="s">
        <v>37</v>
      </c>
      <c r="D8" s="1" t="s">
        <v>36</v>
      </c>
      <c r="E8" s="1" t="s">
        <v>35</v>
      </c>
      <c r="F8" s="1" t="s">
        <v>26</v>
      </c>
      <c r="G8" s="1">
        <v>142</v>
      </c>
      <c r="H8" s="11">
        <v>65</v>
      </c>
      <c r="I8" s="1">
        <v>64.540000000000006</v>
      </c>
      <c r="J8" s="1">
        <v>4</v>
      </c>
    </row>
    <row r="9" spans="1:10" x14ac:dyDescent="0.25">
      <c r="A9" s="2"/>
      <c r="B9" s="1">
        <v>5</v>
      </c>
      <c r="C9" s="1" t="s">
        <v>8</v>
      </c>
      <c r="D9" s="1" t="s">
        <v>7</v>
      </c>
      <c r="E9" s="1"/>
      <c r="F9" s="1" t="s">
        <v>27</v>
      </c>
      <c r="G9" s="10" t="s">
        <v>38</v>
      </c>
      <c r="H9" s="11"/>
      <c r="I9" s="1"/>
      <c r="J9" s="1"/>
    </row>
    <row r="10" spans="1:10" x14ac:dyDescent="0.25">
      <c r="A10" s="5"/>
      <c r="B10" s="6"/>
      <c r="C10" s="6"/>
      <c r="D10" s="6"/>
      <c r="E10" s="6"/>
      <c r="F10" s="6"/>
      <c r="G10" s="6"/>
      <c r="H10" s="12"/>
      <c r="I10" s="6"/>
      <c r="J10" s="6"/>
    </row>
    <row r="11" spans="1:10" x14ac:dyDescent="0.25">
      <c r="A11" s="8" t="s">
        <v>28</v>
      </c>
      <c r="B11" s="1"/>
      <c r="C11" s="1"/>
      <c r="D11" s="1" t="s">
        <v>9</v>
      </c>
      <c r="E11" s="1"/>
      <c r="F11" s="1"/>
      <c r="G11" s="1"/>
      <c r="H11" s="11"/>
      <c r="I11" s="1"/>
      <c r="J11" s="1"/>
    </row>
    <row r="12" spans="1:10" x14ac:dyDescent="0.25">
      <c r="A12" s="2"/>
      <c r="B12" s="1">
        <v>34</v>
      </c>
      <c r="C12" s="1" t="s">
        <v>11</v>
      </c>
      <c r="D12" s="1" t="s">
        <v>10</v>
      </c>
      <c r="E12" s="1"/>
      <c r="F12" s="1" t="s">
        <v>32</v>
      </c>
      <c r="G12" s="1">
        <v>211.5</v>
      </c>
      <c r="H12" s="11">
        <v>55</v>
      </c>
      <c r="I12" s="1">
        <v>68.22</v>
      </c>
      <c r="J12" s="1">
        <v>1</v>
      </c>
    </row>
    <row r="13" spans="1:10" x14ac:dyDescent="0.25">
      <c r="A13" s="2"/>
      <c r="B13" s="1">
        <v>38</v>
      </c>
      <c r="C13" s="1" t="s">
        <v>13</v>
      </c>
      <c r="D13" s="1" t="s">
        <v>12</v>
      </c>
      <c r="E13" s="1"/>
      <c r="F13" s="1" t="s">
        <v>32</v>
      </c>
      <c r="G13" s="1">
        <v>207</v>
      </c>
      <c r="H13" s="11">
        <v>53</v>
      </c>
      <c r="I13" s="1">
        <v>66.77</v>
      </c>
      <c r="J13" s="1">
        <v>2</v>
      </c>
    </row>
    <row r="14" spans="1:10" x14ac:dyDescent="0.25">
      <c r="A14" s="5"/>
      <c r="B14" s="6"/>
      <c r="C14" s="6"/>
      <c r="D14" s="6"/>
      <c r="E14" s="6"/>
      <c r="F14" s="6"/>
      <c r="G14" s="6"/>
      <c r="H14" s="12"/>
      <c r="I14" s="6"/>
      <c r="J14" s="6"/>
    </row>
    <row r="15" spans="1:10" x14ac:dyDescent="0.25">
      <c r="A15" s="8" t="s">
        <v>29</v>
      </c>
      <c r="B15" s="1"/>
      <c r="C15" s="1"/>
      <c r="D15" s="1"/>
      <c r="E15" s="1"/>
      <c r="F15" s="1"/>
      <c r="G15" s="1"/>
      <c r="H15" s="11"/>
      <c r="I15" s="1"/>
      <c r="J15" s="1"/>
    </row>
    <row r="16" spans="1:10" x14ac:dyDescent="0.25">
      <c r="A16" s="2"/>
      <c r="B16" s="1">
        <v>35</v>
      </c>
      <c r="C16" s="1" t="s">
        <v>15</v>
      </c>
      <c r="D16" s="1" t="s">
        <v>14</v>
      </c>
      <c r="E16" s="1"/>
      <c r="F16" s="1" t="s">
        <v>33</v>
      </c>
      <c r="G16" s="1">
        <v>234.5</v>
      </c>
      <c r="H16" s="11">
        <v>56</v>
      </c>
      <c r="I16" s="1">
        <v>68.97</v>
      </c>
      <c r="J16" s="1">
        <v>1</v>
      </c>
    </row>
    <row r="17" spans="1:10" x14ac:dyDescent="0.25">
      <c r="A17" s="2"/>
      <c r="B17" s="1">
        <v>34</v>
      </c>
      <c r="C17" s="1" t="s">
        <v>11</v>
      </c>
      <c r="D17" s="1" t="s">
        <v>10</v>
      </c>
      <c r="E17" s="1"/>
      <c r="F17" s="1" t="s">
        <v>32</v>
      </c>
      <c r="G17" s="1">
        <v>228</v>
      </c>
      <c r="H17" s="11">
        <v>54</v>
      </c>
      <c r="I17" s="1">
        <v>67.05</v>
      </c>
      <c r="J17" s="1">
        <v>1</v>
      </c>
    </row>
    <row r="18" spans="1:10" x14ac:dyDescent="0.25">
      <c r="A18" s="2"/>
      <c r="B18" s="1">
        <v>32</v>
      </c>
      <c r="C18" s="1" t="s">
        <v>17</v>
      </c>
      <c r="D18" s="1" t="s">
        <v>16</v>
      </c>
      <c r="E18" s="1"/>
      <c r="F18" s="1" t="s">
        <v>33</v>
      </c>
      <c r="G18" s="1">
        <v>230.5</v>
      </c>
      <c r="H18" s="11">
        <v>54</v>
      </c>
      <c r="I18" s="1">
        <v>67.790000000000006</v>
      </c>
      <c r="J18" s="1">
        <v>2</v>
      </c>
    </row>
    <row r="19" spans="1:10" x14ac:dyDescent="0.25">
      <c r="A19" s="5"/>
      <c r="B19" s="6"/>
      <c r="C19" s="6"/>
      <c r="D19" s="6"/>
      <c r="E19" s="6"/>
      <c r="F19" s="6"/>
      <c r="G19" s="6"/>
      <c r="H19" s="12"/>
      <c r="I19" s="6"/>
      <c r="J19" s="6"/>
    </row>
    <row r="20" spans="1:10" x14ac:dyDescent="0.25">
      <c r="A20" s="8" t="s">
        <v>30</v>
      </c>
      <c r="B20" s="1"/>
      <c r="C20" s="1"/>
      <c r="D20" s="1" t="s">
        <v>9</v>
      </c>
      <c r="E20" s="1"/>
      <c r="F20" s="1"/>
      <c r="G20" s="1"/>
      <c r="H20" s="11"/>
      <c r="I20" s="1"/>
      <c r="J20" s="1"/>
    </row>
    <row r="21" spans="1:10" x14ac:dyDescent="0.25">
      <c r="A21" s="2"/>
      <c r="B21" s="1">
        <v>41</v>
      </c>
      <c r="C21" s="1" t="s">
        <v>19</v>
      </c>
      <c r="D21" s="1" t="s">
        <v>18</v>
      </c>
      <c r="E21" s="1"/>
      <c r="F21" s="1" t="s">
        <v>33</v>
      </c>
      <c r="G21" s="1">
        <v>209.5</v>
      </c>
      <c r="H21" s="11">
        <v>59</v>
      </c>
      <c r="I21" s="1">
        <v>72.239999999999995</v>
      </c>
      <c r="J21" s="1">
        <v>1</v>
      </c>
    </row>
    <row r="22" spans="1:10" x14ac:dyDescent="0.25">
      <c r="A22" s="2"/>
      <c r="B22" s="1">
        <v>35</v>
      </c>
      <c r="C22" s="1" t="s">
        <v>15</v>
      </c>
      <c r="D22" s="1" t="s">
        <v>14</v>
      </c>
      <c r="E22" s="1"/>
      <c r="F22" s="1" t="s">
        <v>33</v>
      </c>
      <c r="G22" s="1">
        <v>200.5</v>
      </c>
      <c r="H22" s="11">
        <v>56</v>
      </c>
      <c r="I22" s="1">
        <v>69.13</v>
      </c>
      <c r="J22" s="1">
        <v>2</v>
      </c>
    </row>
    <row r="23" spans="1:10" x14ac:dyDescent="0.25">
      <c r="A23" s="2"/>
      <c r="B23" s="1">
        <v>39</v>
      </c>
      <c r="C23" s="1" t="s">
        <v>23</v>
      </c>
      <c r="D23" s="1" t="s">
        <v>22</v>
      </c>
      <c r="E23" s="1"/>
      <c r="F23" s="1" t="s">
        <v>32</v>
      </c>
      <c r="G23" s="1">
        <v>192</v>
      </c>
      <c r="H23" s="11">
        <v>53</v>
      </c>
      <c r="I23" s="1">
        <v>66.2</v>
      </c>
      <c r="J23" s="1">
        <v>1</v>
      </c>
    </row>
    <row r="24" spans="1:10" x14ac:dyDescent="0.25">
      <c r="A24" s="2"/>
      <c r="B24" s="1">
        <v>37</v>
      </c>
      <c r="C24" s="1" t="s">
        <v>21</v>
      </c>
      <c r="D24" s="1" t="s">
        <v>20</v>
      </c>
      <c r="E24" s="1"/>
      <c r="F24" s="1" t="s">
        <v>32</v>
      </c>
      <c r="G24" s="1">
        <v>187</v>
      </c>
      <c r="H24" s="11">
        <v>51</v>
      </c>
      <c r="I24" s="1">
        <v>64.48</v>
      </c>
      <c r="J24" s="1">
        <v>2</v>
      </c>
    </row>
    <row r="25" spans="1:10" x14ac:dyDescent="0.25">
      <c r="A25" s="5"/>
      <c r="B25" s="6"/>
      <c r="C25" s="6"/>
      <c r="D25" s="6"/>
      <c r="E25" s="6"/>
      <c r="F25" s="6"/>
      <c r="G25" s="6"/>
      <c r="H25" s="12"/>
      <c r="I25" s="6"/>
      <c r="J25" s="6"/>
    </row>
    <row r="26" spans="1:10" x14ac:dyDescent="0.25">
      <c r="A26" s="8" t="s">
        <v>31</v>
      </c>
      <c r="B26" s="1"/>
      <c r="C26" s="1"/>
      <c r="D26" s="1"/>
      <c r="E26" s="1"/>
      <c r="F26" s="1"/>
      <c r="G26" s="1"/>
      <c r="H26" s="11"/>
      <c r="I26" s="1"/>
      <c r="J26" s="1"/>
    </row>
    <row r="27" spans="1:10" x14ac:dyDescent="0.25">
      <c r="A27" s="2"/>
      <c r="B27" s="1">
        <v>41</v>
      </c>
      <c r="C27" s="1" t="s">
        <v>19</v>
      </c>
      <c r="D27" s="1" t="s">
        <v>18</v>
      </c>
      <c r="E27" s="1"/>
      <c r="F27" s="1" t="s">
        <v>33</v>
      </c>
      <c r="G27" s="1">
        <v>250</v>
      </c>
      <c r="H27" s="11">
        <v>60</v>
      </c>
      <c r="I27" s="1">
        <v>73.52</v>
      </c>
      <c r="J27" s="1">
        <v>1</v>
      </c>
    </row>
    <row r="28" spans="1:10" x14ac:dyDescent="0.25">
      <c r="A28" s="2"/>
      <c r="B28" s="1">
        <v>32</v>
      </c>
      <c r="C28" s="1" t="s">
        <v>17</v>
      </c>
      <c r="D28" s="1" t="s">
        <v>16</v>
      </c>
      <c r="E28" s="1"/>
      <c r="F28" s="1" t="s">
        <v>32</v>
      </c>
      <c r="G28" s="1">
        <v>232</v>
      </c>
      <c r="H28" s="11">
        <v>54</v>
      </c>
      <c r="I28" s="1">
        <v>68.23</v>
      </c>
      <c r="J28" s="1">
        <v>1</v>
      </c>
    </row>
    <row r="29" spans="1:10" x14ac:dyDescent="0.25">
      <c r="A29" s="2"/>
      <c r="B29" s="1">
        <v>33</v>
      </c>
      <c r="C29" s="1" t="s">
        <v>25</v>
      </c>
      <c r="D29" s="1" t="s">
        <v>24</v>
      </c>
      <c r="E29" s="1"/>
      <c r="F29" s="1" t="s">
        <v>32</v>
      </c>
      <c r="G29" s="1">
        <v>215.5</v>
      </c>
      <c r="H29" s="11">
        <v>50</v>
      </c>
      <c r="I29" s="1">
        <v>63.38</v>
      </c>
      <c r="J29" s="1">
        <v>2</v>
      </c>
    </row>
  </sheetData>
  <sortState ref="B27:I29">
    <sortCondition descending="1" ref="I27:I29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opLeftCell="H13" workbookViewId="0">
      <selection activeCell="S35" sqref="S35"/>
    </sheetView>
  </sheetViews>
  <sheetFormatPr defaultRowHeight="15" x14ac:dyDescent="0.25"/>
  <sheetData>
    <row r="1" spans="1:19" x14ac:dyDescent="0.25">
      <c r="A1">
        <v>9</v>
      </c>
      <c r="B1">
        <v>1</v>
      </c>
      <c r="C1">
        <v>3</v>
      </c>
      <c r="D1">
        <v>2</v>
      </c>
      <c r="F1">
        <v>4</v>
      </c>
      <c r="G1">
        <v>31</v>
      </c>
      <c r="H1">
        <v>34</v>
      </c>
      <c r="I1">
        <v>38</v>
      </c>
      <c r="J1">
        <v>35</v>
      </c>
      <c r="K1">
        <v>34</v>
      </c>
      <c r="L1">
        <v>32</v>
      </c>
      <c r="M1">
        <v>41</v>
      </c>
      <c r="N1">
        <v>355</v>
      </c>
      <c r="O1">
        <v>39</v>
      </c>
      <c r="P1">
        <v>37</v>
      </c>
      <c r="Q1">
        <v>32</v>
      </c>
      <c r="R1">
        <v>41</v>
      </c>
      <c r="S1">
        <v>33</v>
      </c>
    </row>
    <row r="2" spans="1:19" x14ac:dyDescent="0.25">
      <c r="A2">
        <v>6.5</v>
      </c>
      <c r="B2">
        <v>6.5</v>
      </c>
      <c r="C2">
        <v>7.5</v>
      </c>
      <c r="D2">
        <v>7</v>
      </c>
      <c r="F2">
        <v>7</v>
      </c>
      <c r="G2">
        <v>7</v>
      </c>
      <c r="H2">
        <v>6</v>
      </c>
      <c r="I2">
        <v>7</v>
      </c>
      <c r="J2">
        <v>7</v>
      </c>
      <c r="K2">
        <v>7</v>
      </c>
      <c r="L2">
        <v>7</v>
      </c>
      <c r="M2">
        <v>7.5</v>
      </c>
      <c r="N2">
        <v>7</v>
      </c>
      <c r="O2">
        <v>7</v>
      </c>
      <c r="P2">
        <v>6</v>
      </c>
      <c r="Q2">
        <v>7</v>
      </c>
      <c r="R2">
        <v>7</v>
      </c>
      <c r="S2">
        <v>7</v>
      </c>
    </row>
    <row r="3" spans="1:19" x14ac:dyDescent="0.25">
      <c r="A3">
        <v>7</v>
      </c>
      <c r="B3">
        <v>7</v>
      </c>
      <c r="C3">
        <v>7</v>
      </c>
      <c r="D3">
        <v>7</v>
      </c>
      <c r="F3">
        <v>6.5</v>
      </c>
      <c r="G3">
        <v>6.5</v>
      </c>
      <c r="H3">
        <v>7</v>
      </c>
      <c r="I3">
        <v>6.5</v>
      </c>
      <c r="J3">
        <v>7</v>
      </c>
      <c r="K3">
        <v>6.5</v>
      </c>
      <c r="L3">
        <v>6.5</v>
      </c>
      <c r="M3">
        <v>7</v>
      </c>
      <c r="N3">
        <v>6.5</v>
      </c>
      <c r="O3">
        <v>7</v>
      </c>
      <c r="P3">
        <v>6.5</v>
      </c>
      <c r="Q3">
        <v>6.5</v>
      </c>
      <c r="R3">
        <v>7.5</v>
      </c>
      <c r="S3">
        <v>6.5</v>
      </c>
    </row>
    <row r="4" spans="1:19" x14ac:dyDescent="0.25">
      <c r="A4">
        <v>6</v>
      </c>
      <c r="B4">
        <v>6</v>
      </c>
      <c r="C4">
        <v>6.5</v>
      </c>
      <c r="D4">
        <v>7</v>
      </c>
      <c r="F4">
        <v>7</v>
      </c>
      <c r="G4">
        <v>7</v>
      </c>
      <c r="H4">
        <v>7</v>
      </c>
      <c r="I4">
        <v>7</v>
      </c>
      <c r="J4">
        <v>7</v>
      </c>
      <c r="K4">
        <v>7</v>
      </c>
      <c r="L4">
        <v>7</v>
      </c>
      <c r="M4">
        <v>6.5</v>
      </c>
      <c r="N4">
        <v>7</v>
      </c>
      <c r="O4">
        <v>6.5</v>
      </c>
      <c r="P4">
        <v>7</v>
      </c>
      <c r="Q4">
        <v>7</v>
      </c>
      <c r="R4">
        <v>7</v>
      </c>
      <c r="S4">
        <v>6.5</v>
      </c>
    </row>
    <row r="5" spans="1:19" x14ac:dyDescent="0.25">
      <c r="A5">
        <v>7</v>
      </c>
      <c r="B5">
        <v>7</v>
      </c>
      <c r="C5">
        <v>7</v>
      </c>
      <c r="D5">
        <v>7</v>
      </c>
      <c r="F5">
        <v>7</v>
      </c>
      <c r="G5">
        <v>6</v>
      </c>
      <c r="H5">
        <v>6.5</v>
      </c>
      <c r="I5">
        <v>6.5</v>
      </c>
      <c r="J5">
        <v>6.5</v>
      </c>
      <c r="K5">
        <v>7</v>
      </c>
      <c r="L5">
        <v>6</v>
      </c>
      <c r="M5">
        <v>7</v>
      </c>
      <c r="N5">
        <v>7</v>
      </c>
      <c r="O5">
        <v>7</v>
      </c>
      <c r="P5">
        <v>6.5</v>
      </c>
      <c r="Q5">
        <v>7</v>
      </c>
      <c r="R5">
        <v>7.5</v>
      </c>
      <c r="S5">
        <v>6.5</v>
      </c>
    </row>
    <row r="6" spans="1:19" x14ac:dyDescent="0.25">
      <c r="A6">
        <v>6.5</v>
      </c>
      <c r="B6">
        <v>7</v>
      </c>
      <c r="C6">
        <v>7</v>
      </c>
      <c r="D6">
        <v>7</v>
      </c>
      <c r="F6">
        <v>6.5</v>
      </c>
      <c r="G6">
        <v>6.5</v>
      </c>
      <c r="H6">
        <v>7</v>
      </c>
      <c r="I6">
        <v>6</v>
      </c>
      <c r="J6">
        <v>7</v>
      </c>
      <c r="K6">
        <v>7</v>
      </c>
      <c r="L6">
        <v>7</v>
      </c>
      <c r="M6">
        <v>7.5</v>
      </c>
      <c r="N6">
        <v>7</v>
      </c>
      <c r="O6">
        <v>6.5</v>
      </c>
      <c r="P6">
        <v>6</v>
      </c>
      <c r="Q6">
        <v>6.5</v>
      </c>
      <c r="R6">
        <v>7</v>
      </c>
      <c r="S6">
        <v>6.5</v>
      </c>
    </row>
    <row r="7" spans="1:19" x14ac:dyDescent="0.25">
      <c r="A7">
        <v>6</v>
      </c>
      <c r="B7">
        <v>7</v>
      </c>
      <c r="C7">
        <v>7</v>
      </c>
      <c r="D7">
        <v>6</v>
      </c>
      <c r="F7">
        <v>6.5</v>
      </c>
      <c r="G7">
        <v>6.5</v>
      </c>
      <c r="H7">
        <v>7</v>
      </c>
      <c r="I7">
        <v>6.5</v>
      </c>
      <c r="J7">
        <v>7</v>
      </c>
      <c r="K7">
        <v>7</v>
      </c>
      <c r="L7">
        <v>6</v>
      </c>
      <c r="M7">
        <v>7</v>
      </c>
      <c r="N7">
        <v>7</v>
      </c>
      <c r="O7">
        <v>5.5</v>
      </c>
      <c r="P7">
        <v>7</v>
      </c>
      <c r="Q7">
        <v>7</v>
      </c>
      <c r="R7">
        <v>8</v>
      </c>
      <c r="S7">
        <v>6.5</v>
      </c>
    </row>
    <row r="8" spans="1:19" x14ac:dyDescent="0.25">
      <c r="A8">
        <v>6</v>
      </c>
      <c r="B8">
        <v>6.5</v>
      </c>
      <c r="C8">
        <v>6.5</v>
      </c>
      <c r="D8">
        <v>6.5</v>
      </c>
      <c r="F8">
        <v>6.5</v>
      </c>
      <c r="G8">
        <v>6.5</v>
      </c>
      <c r="H8">
        <v>6.5</v>
      </c>
      <c r="I8">
        <v>6</v>
      </c>
      <c r="J8">
        <v>7</v>
      </c>
      <c r="K8">
        <v>6.5</v>
      </c>
      <c r="L8">
        <v>7</v>
      </c>
      <c r="M8">
        <v>7.5</v>
      </c>
      <c r="N8">
        <v>6.5</v>
      </c>
      <c r="O8">
        <v>5.5</v>
      </c>
      <c r="P8">
        <v>6.5</v>
      </c>
      <c r="Q8">
        <v>7</v>
      </c>
      <c r="R8">
        <v>7.5</v>
      </c>
      <c r="S8">
        <v>7</v>
      </c>
    </row>
    <row r="9" spans="1:19" x14ac:dyDescent="0.25">
      <c r="A9">
        <v>7</v>
      </c>
      <c r="B9">
        <v>6.5</v>
      </c>
      <c r="C9">
        <v>7</v>
      </c>
      <c r="D9">
        <v>7</v>
      </c>
      <c r="F9">
        <v>7</v>
      </c>
      <c r="G9">
        <v>12</v>
      </c>
      <c r="H9">
        <v>7</v>
      </c>
      <c r="I9">
        <v>6.5</v>
      </c>
      <c r="J9">
        <v>6.5</v>
      </c>
      <c r="K9">
        <v>7</v>
      </c>
      <c r="L9">
        <v>7</v>
      </c>
      <c r="M9">
        <v>7</v>
      </c>
      <c r="N9">
        <v>7</v>
      </c>
      <c r="O9">
        <v>6.5</v>
      </c>
      <c r="P9">
        <v>6.5</v>
      </c>
      <c r="Q9">
        <v>6.5</v>
      </c>
      <c r="R9">
        <v>8</v>
      </c>
      <c r="S9">
        <v>7</v>
      </c>
    </row>
    <row r="10" spans="1:19" x14ac:dyDescent="0.25">
      <c r="A10">
        <v>6.5</v>
      </c>
      <c r="B10">
        <v>7</v>
      </c>
      <c r="C10">
        <v>6.5</v>
      </c>
      <c r="D10">
        <v>6.5</v>
      </c>
      <c r="F10">
        <v>7</v>
      </c>
      <c r="G10">
        <v>7</v>
      </c>
      <c r="H10">
        <v>7</v>
      </c>
      <c r="I10">
        <v>7</v>
      </c>
      <c r="J10">
        <v>7</v>
      </c>
      <c r="K10">
        <v>6</v>
      </c>
      <c r="L10">
        <v>6.5</v>
      </c>
      <c r="M10">
        <v>7.5</v>
      </c>
      <c r="N10">
        <v>7</v>
      </c>
      <c r="O10">
        <v>7</v>
      </c>
      <c r="P10">
        <v>6.5</v>
      </c>
      <c r="Q10">
        <v>7</v>
      </c>
      <c r="R10">
        <v>7</v>
      </c>
      <c r="S10">
        <v>6</v>
      </c>
    </row>
    <row r="11" spans="1:19" x14ac:dyDescent="0.25">
      <c r="A11">
        <v>12</v>
      </c>
      <c r="B11">
        <v>14</v>
      </c>
      <c r="C11">
        <v>13</v>
      </c>
      <c r="D11">
        <v>12</v>
      </c>
      <c r="F11">
        <v>7</v>
      </c>
      <c r="G11">
        <v>7</v>
      </c>
      <c r="H11">
        <v>13</v>
      </c>
      <c r="I11">
        <v>15</v>
      </c>
      <c r="J11">
        <v>7</v>
      </c>
      <c r="K11">
        <v>7</v>
      </c>
      <c r="L11">
        <v>7</v>
      </c>
      <c r="M11">
        <v>7</v>
      </c>
      <c r="N11">
        <v>7</v>
      </c>
      <c r="O11">
        <v>7</v>
      </c>
      <c r="P11">
        <v>7</v>
      </c>
      <c r="Q11">
        <v>14</v>
      </c>
      <c r="R11">
        <v>16</v>
      </c>
      <c r="S11">
        <v>14</v>
      </c>
    </row>
    <row r="12" spans="1:19" x14ac:dyDescent="0.25">
      <c r="A12">
        <v>6.5</v>
      </c>
      <c r="B12">
        <v>6.5</v>
      </c>
      <c r="C12">
        <v>6.5</v>
      </c>
      <c r="D12">
        <v>7</v>
      </c>
      <c r="F12">
        <v>7</v>
      </c>
      <c r="G12">
        <v>6</v>
      </c>
      <c r="H12">
        <v>7</v>
      </c>
      <c r="I12">
        <v>7</v>
      </c>
      <c r="J12">
        <v>7</v>
      </c>
      <c r="K12">
        <v>7</v>
      </c>
      <c r="L12">
        <v>6.5</v>
      </c>
      <c r="M12">
        <v>16</v>
      </c>
      <c r="N12">
        <v>14</v>
      </c>
      <c r="O12">
        <v>16</v>
      </c>
      <c r="P12">
        <v>13</v>
      </c>
      <c r="Q12">
        <v>6.5</v>
      </c>
      <c r="R12">
        <v>7</v>
      </c>
      <c r="S12">
        <v>5.5</v>
      </c>
    </row>
    <row r="13" spans="1:19" x14ac:dyDescent="0.25">
      <c r="A13">
        <v>13</v>
      </c>
      <c r="B13">
        <v>14</v>
      </c>
      <c r="C13">
        <v>14</v>
      </c>
      <c r="D13">
        <v>14</v>
      </c>
      <c r="F13">
        <v>6</v>
      </c>
      <c r="G13">
        <v>5.5</v>
      </c>
      <c r="H13">
        <v>7</v>
      </c>
      <c r="I13">
        <v>7</v>
      </c>
      <c r="J13">
        <v>7</v>
      </c>
      <c r="K13">
        <v>7</v>
      </c>
      <c r="L13">
        <v>7</v>
      </c>
      <c r="M13">
        <v>7</v>
      </c>
      <c r="N13">
        <v>7</v>
      </c>
      <c r="O13">
        <v>7</v>
      </c>
      <c r="P13">
        <v>7</v>
      </c>
      <c r="Q13">
        <v>7</v>
      </c>
      <c r="R13">
        <v>7</v>
      </c>
      <c r="S13">
        <v>5.5</v>
      </c>
    </row>
    <row r="14" spans="1:19" x14ac:dyDescent="0.25">
      <c r="A14">
        <v>12</v>
      </c>
      <c r="B14">
        <v>13</v>
      </c>
      <c r="C14">
        <v>13</v>
      </c>
      <c r="D14">
        <v>13</v>
      </c>
      <c r="F14">
        <v>7</v>
      </c>
      <c r="G14">
        <v>6</v>
      </c>
      <c r="H14">
        <v>7</v>
      </c>
      <c r="I14">
        <v>6.5</v>
      </c>
      <c r="J14">
        <v>7</v>
      </c>
      <c r="K14">
        <v>6.5</v>
      </c>
      <c r="L14">
        <v>6</v>
      </c>
      <c r="M14">
        <v>7.5</v>
      </c>
      <c r="N14">
        <v>7</v>
      </c>
      <c r="O14">
        <v>7</v>
      </c>
      <c r="P14">
        <v>6.5</v>
      </c>
      <c r="Q14">
        <v>7</v>
      </c>
      <c r="R14">
        <v>7</v>
      </c>
      <c r="S14">
        <v>6</v>
      </c>
    </row>
    <row r="15" spans="1:19" x14ac:dyDescent="0.25">
      <c r="A15">
        <v>13</v>
      </c>
      <c r="B15">
        <v>12</v>
      </c>
      <c r="C15">
        <v>13</v>
      </c>
      <c r="D15">
        <v>13</v>
      </c>
      <c r="F15">
        <v>7</v>
      </c>
      <c r="G15">
        <v>7</v>
      </c>
      <c r="H15">
        <v>6.5</v>
      </c>
      <c r="I15">
        <v>6.5</v>
      </c>
      <c r="J15">
        <v>7</v>
      </c>
      <c r="K15">
        <v>7</v>
      </c>
      <c r="L15">
        <v>7</v>
      </c>
      <c r="M15">
        <v>7</v>
      </c>
      <c r="N15">
        <v>6.5</v>
      </c>
      <c r="O15">
        <v>6</v>
      </c>
      <c r="P15">
        <v>7</v>
      </c>
      <c r="Q15">
        <v>7</v>
      </c>
      <c r="R15">
        <v>7</v>
      </c>
      <c r="S15">
        <v>7</v>
      </c>
    </row>
    <row r="16" spans="1:19" x14ac:dyDescent="0.25">
      <c r="A16">
        <v>13</v>
      </c>
      <c r="B16">
        <v>13</v>
      </c>
      <c r="C16">
        <v>14</v>
      </c>
      <c r="D16">
        <v>14</v>
      </c>
      <c r="F16">
        <v>7</v>
      </c>
      <c r="G16">
        <v>7</v>
      </c>
      <c r="H16">
        <v>7</v>
      </c>
      <c r="I16">
        <v>7</v>
      </c>
      <c r="J16">
        <v>6</v>
      </c>
      <c r="K16">
        <v>7</v>
      </c>
      <c r="L16">
        <v>7</v>
      </c>
      <c r="M16">
        <v>7</v>
      </c>
      <c r="N16">
        <v>6.5</v>
      </c>
      <c r="O16">
        <v>6.5</v>
      </c>
      <c r="P16">
        <v>6</v>
      </c>
      <c r="Q16">
        <v>7</v>
      </c>
      <c r="R16">
        <v>8</v>
      </c>
      <c r="S16">
        <v>7</v>
      </c>
    </row>
    <row r="17" spans="1:19" x14ac:dyDescent="0.25">
      <c r="A17">
        <v>14</v>
      </c>
      <c r="B17">
        <v>13</v>
      </c>
      <c r="C17">
        <v>13</v>
      </c>
      <c r="D17">
        <v>13</v>
      </c>
      <c r="F17">
        <v>6.5</v>
      </c>
      <c r="G17">
        <v>6.5</v>
      </c>
      <c r="H17">
        <v>6.5</v>
      </c>
      <c r="I17">
        <v>6</v>
      </c>
      <c r="J17">
        <v>7</v>
      </c>
      <c r="K17">
        <v>6.5</v>
      </c>
      <c r="L17">
        <v>7</v>
      </c>
      <c r="M17">
        <v>7</v>
      </c>
      <c r="N17">
        <v>7</v>
      </c>
      <c r="O17">
        <v>7</v>
      </c>
      <c r="P17">
        <v>5.5</v>
      </c>
      <c r="Q17">
        <v>6.5</v>
      </c>
      <c r="R17">
        <v>7</v>
      </c>
      <c r="S17">
        <v>6</v>
      </c>
    </row>
    <row r="18" spans="1:19" x14ac:dyDescent="0.25">
      <c r="A18">
        <f>SUM(A13:A17)</f>
        <v>65</v>
      </c>
      <c r="B18">
        <f t="shared" ref="B18:E18" si="0">SUM(B13:B17)</f>
        <v>65</v>
      </c>
      <c r="C18">
        <f t="shared" si="0"/>
        <v>67</v>
      </c>
      <c r="D18">
        <f t="shared" si="0"/>
        <v>67</v>
      </c>
      <c r="E18">
        <f t="shared" si="0"/>
        <v>0</v>
      </c>
      <c r="F18">
        <v>7</v>
      </c>
      <c r="G18">
        <v>6</v>
      </c>
      <c r="H18">
        <v>7</v>
      </c>
      <c r="I18">
        <v>6</v>
      </c>
      <c r="J18">
        <v>7</v>
      </c>
      <c r="K18">
        <v>7</v>
      </c>
      <c r="L18">
        <v>7</v>
      </c>
      <c r="M18">
        <v>7.5</v>
      </c>
      <c r="N18">
        <v>7</v>
      </c>
      <c r="O18">
        <v>7</v>
      </c>
      <c r="P18">
        <v>5.5</v>
      </c>
      <c r="Q18">
        <v>7</v>
      </c>
      <c r="R18">
        <v>7</v>
      </c>
      <c r="S18">
        <v>7</v>
      </c>
    </row>
    <row r="19" spans="1:19" x14ac:dyDescent="0.25">
      <c r="A19">
        <f>SUM(A2:A17)</f>
        <v>142</v>
      </c>
      <c r="B19">
        <f t="shared" ref="B19:E19" si="1">SUM(B2:B17)</f>
        <v>146</v>
      </c>
      <c r="C19">
        <f t="shared" si="1"/>
        <v>148.5</v>
      </c>
      <c r="D19">
        <f t="shared" si="1"/>
        <v>147</v>
      </c>
      <c r="E19">
        <f t="shared" si="1"/>
        <v>0</v>
      </c>
      <c r="F19">
        <v>7</v>
      </c>
      <c r="G19">
        <v>14</v>
      </c>
      <c r="H19">
        <v>7</v>
      </c>
      <c r="I19">
        <v>6.5</v>
      </c>
      <c r="J19">
        <v>7</v>
      </c>
      <c r="K19">
        <v>6.5</v>
      </c>
      <c r="L19">
        <v>7</v>
      </c>
      <c r="M19">
        <v>8</v>
      </c>
      <c r="N19">
        <v>7</v>
      </c>
      <c r="O19">
        <v>5</v>
      </c>
      <c r="P19">
        <v>7</v>
      </c>
      <c r="Q19">
        <v>7</v>
      </c>
      <c r="R19">
        <v>7.5</v>
      </c>
      <c r="S19">
        <v>5</v>
      </c>
    </row>
    <row r="20" spans="1:19" x14ac:dyDescent="0.25">
      <c r="A20">
        <v>220</v>
      </c>
      <c r="B20">
        <v>220</v>
      </c>
      <c r="C20">
        <v>220</v>
      </c>
      <c r="D20">
        <v>220</v>
      </c>
      <c r="E20">
        <v>220</v>
      </c>
      <c r="F20">
        <v>6.5</v>
      </c>
      <c r="G20">
        <v>12</v>
      </c>
      <c r="H20">
        <v>7</v>
      </c>
      <c r="I20">
        <v>7</v>
      </c>
      <c r="J20">
        <v>7</v>
      </c>
      <c r="K20">
        <v>7</v>
      </c>
      <c r="L20">
        <v>7</v>
      </c>
      <c r="M20">
        <v>5</v>
      </c>
      <c r="N20">
        <v>6.5</v>
      </c>
      <c r="O20">
        <v>5</v>
      </c>
      <c r="P20">
        <v>6</v>
      </c>
      <c r="Q20">
        <v>6.5</v>
      </c>
      <c r="R20">
        <v>7.5</v>
      </c>
      <c r="S20">
        <v>6</v>
      </c>
    </row>
    <row r="21" spans="1:19" x14ac:dyDescent="0.25">
      <c r="A21">
        <f>A19/A20*100</f>
        <v>64.545454545454547</v>
      </c>
      <c r="B21">
        <f t="shared" ref="B21:E21" si="2">B19/B20*100</f>
        <v>66.363636363636374</v>
      </c>
      <c r="C21">
        <f t="shared" si="2"/>
        <v>67.5</v>
      </c>
      <c r="D21">
        <f t="shared" si="2"/>
        <v>66.818181818181827</v>
      </c>
      <c r="E21">
        <f t="shared" si="2"/>
        <v>0</v>
      </c>
      <c r="F21">
        <v>13</v>
      </c>
      <c r="G21">
        <v>12</v>
      </c>
      <c r="H21">
        <v>6.5</v>
      </c>
      <c r="I21">
        <v>6.5</v>
      </c>
      <c r="J21">
        <v>6.5</v>
      </c>
      <c r="K21">
        <v>5.5</v>
      </c>
      <c r="L21">
        <v>7</v>
      </c>
      <c r="M21">
        <v>7</v>
      </c>
      <c r="N21">
        <v>7</v>
      </c>
      <c r="O21">
        <v>7</v>
      </c>
      <c r="P21">
        <v>7</v>
      </c>
      <c r="Q21">
        <v>7</v>
      </c>
      <c r="R21">
        <v>7.5</v>
      </c>
      <c r="S21">
        <v>5</v>
      </c>
    </row>
    <row r="22" spans="1:19" x14ac:dyDescent="0.25">
      <c r="F22">
        <v>14</v>
      </c>
      <c r="G22">
        <v>13</v>
      </c>
      <c r="H22">
        <v>7</v>
      </c>
      <c r="I22">
        <v>7</v>
      </c>
      <c r="J22">
        <v>14</v>
      </c>
      <c r="K22">
        <v>12</v>
      </c>
      <c r="L22">
        <v>14</v>
      </c>
      <c r="M22">
        <v>16</v>
      </c>
      <c r="N22">
        <v>15</v>
      </c>
      <c r="O22">
        <v>14</v>
      </c>
      <c r="P22">
        <v>13</v>
      </c>
      <c r="Q22">
        <v>6.5</v>
      </c>
      <c r="R22">
        <v>6.5</v>
      </c>
      <c r="S22">
        <v>6</v>
      </c>
    </row>
    <row r="23" spans="1:19" x14ac:dyDescent="0.25">
      <c r="G23">
        <f>SUM(G19:G22)</f>
        <v>51</v>
      </c>
      <c r="H23">
        <v>7</v>
      </c>
      <c r="I23">
        <v>7</v>
      </c>
      <c r="J23">
        <v>6.5</v>
      </c>
      <c r="K23">
        <v>7</v>
      </c>
      <c r="L23">
        <v>6.5</v>
      </c>
      <c r="M23">
        <v>14</v>
      </c>
      <c r="N23">
        <v>14</v>
      </c>
      <c r="O23">
        <v>13</v>
      </c>
      <c r="P23">
        <v>12</v>
      </c>
      <c r="Q23">
        <v>7</v>
      </c>
      <c r="R23">
        <v>7.5</v>
      </c>
      <c r="S23">
        <v>6</v>
      </c>
    </row>
    <row r="24" spans="1:19" x14ac:dyDescent="0.25">
      <c r="F24">
        <f>SUM(F19:F22)</f>
        <v>40.5</v>
      </c>
      <c r="G24">
        <v>165</v>
      </c>
      <c r="H24">
        <v>14</v>
      </c>
      <c r="I24">
        <v>14</v>
      </c>
      <c r="J24">
        <v>7</v>
      </c>
      <c r="K24">
        <v>7</v>
      </c>
      <c r="L24">
        <v>6.5</v>
      </c>
      <c r="M24">
        <v>14</v>
      </c>
      <c r="N24">
        <v>13</v>
      </c>
      <c r="O24">
        <v>12</v>
      </c>
      <c r="P24">
        <v>12</v>
      </c>
      <c r="Q24">
        <v>7</v>
      </c>
      <c r="R24">
        <v>7</v>
      </c>
      <c r="S24">
        <v>7</v>
      </c>
    </row>
    <row r="25" spans="1:19" x14ac:dyDescent="0.25">
      <c r="F25">
        <f>SUM(F2:F22)</f>
        <v>156</v>
      </c>
      <c r="G25">
        <v>260</v>
      </c>
      <c r="H25">
        <v>13</v>
      </c>
      <c r="I25">
        <v>13</v>
      </c>
      <c r="J25">
        <v>7</v>
      </c>
      <c r="K25">
        <v>7</v>
      </c>
      <c r="L25">
        <v>7</v>
      </c>
      <c r="M25">
        <v>15</v>
      </c>
      <c r="N25">
        <v>14</v>
      </c>
      <c r="O25">
        <v>14</v>
      </c>
      <c r="P25">
        <v>14</v>
      </c>
      <c r="Q25">
        <v>6.5</v>
      </c>
      <c r="R25">
        <v>7</v>
      </c>
      <c r="S25">
        <v>6</v>
      </c>
    </row>
    <row r="26" spans="1:19" x14ac:dyDescent="0.25">
      <c r="M26">
        <f>SUM(M22:M25)</f>
        <v>59</v>
      </c>
      <c r="N26">
        <f t="shared" ref="N26:P26" si="3">SUM(N22:N25)</f>
        <v>56</v>
      </c>
      <c r="O26">
        <f t="shared" si="3"/>
        <v>53</v>
      </c>
      <c r="P26">
        <f t="shared" si="3"/>
        <v>51</v>
      </c>
      <c r="Q26">
        <v>7</v>
      </c>
      <c r="R26">
        <v>7</v>
      </c>
      <c r="S26">
        <v>7</v>
      </c>
    </row>
    <row r="27" spans="1:19" x14ac:dyDescent="0.25">
      <c r="F27">
        <v>230</v>
      </c>
      <c r="G27">
        <f>G24/G25*100</f>
        <v>63.46153846153846</v>
      </c>
      <c r="H27">
        <v>14</v>
      </c>
      <c r="I27">
        <v>12</v>
      </c>
      <c r="J27">
        <v>6.5</v>
      </c>
      <c r="K27">
        <v>6</v>
      </c>
      <c r="L27">
        <v>7</v>
      </c>
      <c r="M27">
        <f>SUM(M2:M25)</f>
        <v>209.5</v>
      </c>
      <c r="N27">
        <f t="shared" ref="N27:P27" si="4">SUM(N2:N25)</f>
        <v>200.5</v>
      </c>
      <c r="O27">
        <f t="shared" si="4"/>
        <v>192</v>
      </c>
      <c r="P27">
        <f t="shared" si="4"/>
        <v>187</v>
      </c>
      <c r="Q27">
        <v>14</v>
      </c>
      <c r="R27">
        <v>16</v>
      </c>
      <c r="S27">
        <v>13</v>
      </c>
    </row>
    <row r="28" spans="1:19" x14ac:dyDescent="0.25">
      <c r="F28">
        <f>F25/F27*100</f>
        <v>67.826086956521735</v>
      </c>
      <c r="G28">
        <v>2</v>
      </c>
      <c r="H28">
        <v>14</v>
      </c>
      <c r="I28">
        <v>14</v>
      </c>
      <c r="J28">
        <v>15</v>
      </c>
      <c r="K28">
        <v>14</v>
      </c>
      <c r="L28">
        <v>14</v>
      </c>
      <c r="M28">
        <v>290</v>
      </c>
      <c r="N28">
        <v>290</v>
      </c>
      <c r="O28">
        <v>290</v>
      </c>
      <c r="P28">
        <v>290</v>
      </c>
      <c r="Q28">
        <v>13</v>
      </c>
      <c r="R28">
        <v>14</v>
      </c>
      <c r="S28">
        <v>12</v>
      </c>
    </row>
    <row r="29" spans="1:19" x14ac:dyDescent="0.25">
      <c r="H29">
        <f>SUM(H24:H28)</f>
        <v>55</v>
      </c>
      <c r="I29">
        <f>SUM(I24:I28)</f>
        <v>53</v>
      </c>
      <c r="J29">
        <v>14</v>
      </c>
      <c r="K29">
        <v>13</v>
      </c>
      <c r="L29">
        <v>13</v>
      </c>
      <c r="M29">
        <f>M27/M28*100</f>
        <v>72.241379310344826</v>
      </c>
      <c r="N29">
        <f t="shared" ref="N29:P29" si="5">N27/N28*100</f>
        <v>69.137931034482762</v>
      </c>
      <c r="O29">
        <f t="shared" si="5"/>
        <v>66.206896551724142</v>
      </c>
      <c r="P29">
        <f t="shared" si="5"/>
        <v>64.482758620689651</v>
      </c>
      <c r="Q29">
        <v>13</v>
      </c>
      <c r="R29">
        <v>14</v>
      </c>
      <c r="S29">
        <v>12</v>
      </c>
    </row>
    <row r="30" spans="1:19" x14ac:dyDescent="0.25">
      <c r="H30">
        <f>SUM(H2:H28)</f>
        <v>211.5</v>
      </c>
      <c r="I30">
        <f>SUM(I2:I28)</f>
        <v>207</v>
      </c>
      <c r="J30">
        <v>13</v>
      </c>
      <c r="K30">
        <v>13</v>
      </c>
      <c r="L30">
        <v>13</v>
      </c>
      <c r="Q30">
        <v>14</v>
      </c>
      <c r="R30">
        <v>16</v>
      </c>
      <c r="S30">
        <v>13</v>
      </c>
    </row>
    <row r="31" spans="1:19" x14ac:dyDescent="0.25">
      <c r="Q31">
        <f>SUM(Q27:Q30)</f>
        <v>54</v>
      </c>
      <c r="R31">
        <f t="shared" ref="R31:S31" si="6">SUM(R27:R30)</f>
        <v>60</v>
      </c>
      <c r="S31">
        <f t="shared" si="6"/>
        <v>50</v>
      </c>
    </row>
    <row r="32" spans="1:19" x14ac:dyDescent="0.25">
      <c r="H32">
        <v>310</v>
      </c>
      <c r="I32">
        <v>310</v>
      </c>
      <c r="J32">
        <v>14</v>
      </c>
      <c r="K32">
        <v>14</v>
      </c>
      <c r="L32">
        <v>14</v>
      </c>
      <c r="Q32">
        <f>SUM(Q2:Q30)</f>
        <v>232</v>
      </c>
      <c r="R32">
        <f>SUM(R2:R30)</f>
        <v>250</v>
      </c>
      <c r="S32">
        <f>SUM(S2:S30)</f>
        <v>215.5</v>
      </c>
    </row>
    <row r="33" spans="8:19" x14ac:dyDescent="0.25">
      <c r="J33">
        <f>SUM(J28:J32)</f>
        <v>56</v>
      </c>
      <c r="K33">
        <f>SUM(K28:K32)</f>
        <v>54</v>
      </c>
      <c r="L33">
        <f>SUM(L28:L32)</f>
        <v>54</v>
      </c>
      <c r="Q33">
        <v>340</v>
      </c>
      <c r="R33">
        <v>340</v>
      </c>
      <c r="S33">
        <v>340</v>
      </c>
    </row>
    <row r="34" spans="8:19" x14ac:dyDescent="0.25">
      <c r="H34">
        <f>H30/H32*100</f>
        <v>68.225806451612897</v>
      </c>
      <c r="I34">
        <f>I30/I32*100</f>
        <v>66.774193548387089</v>
      </c>
      <c r="J34">
        <f>SUM(J2:J32)</f>
        <v>234.5</v>
      </c>
      <c r="K34">
        <f>SUM(K2:K32)</f>
        <v>228</v>
      </c>
      <c r="L34">
        <f>SUM(L2:L32)</f>
        <v>230.5</v>
      </c>
      <c r="Q34">
        <f>Q32/Q33*100</f>
        <v>68.235294117647058</v>
      </c>
      <c r="R34">
        <f>R32/R33*100</f>
        <v>73.529411764705884</v>
      </c>
      <c r="S34">
        <f>S32/S33*100</f>
        <v>63.382352941176464</v>
      </c>
    </row>
    <row r="35" spans="8:19" x14ac:dyDescent="0.25">
      <c r="J35">
        <v>340</v>
      </c>
      <c r="K35">
        <v>340</v>
      </c>
      <c r="L35">
        <v>340</v>
      </c>
    </row>
    <row r="36" spans="8:19" x14ac:dyDescent="0.25">
      <c r="J36">
        <f>J34/J35*100</f>
        <v>68.970588235294116</v>
      </c>
      <c r="K36">
        <f>K34/K35*100</f>
        <v>67.058823529411754</v>
      </c>
      <c r="L36">
        <f>L34/L35*100</f>
        <v>67.794117647058826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Unaffiliated Dressage 21st Apri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2021-04-21T10:36:02Z</cp:lastPrinted>
  <dcterms:created xsi:type="dcterms:W3CDTF">2021-04-19T17:37:12Z</dcterms:created>
  <dcterms:modified xsi:type="dcterms:W3CDTF">2021-04-21T14:56:46Z</dcterms:modified>
</cp:coreProperties>
</file>