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/>
  </bookViews>
  <sheets>
    <sheet name="Unaffiliated Dressage 28th Apri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Y33" i="2" l="1"/>
  <c r="Y36" i="2"/>
  <c r="X31" i="2"/>
  <c r="X35" i="2"/>
  <c r="X32" i="2"/>
  <c r="W26" i="2"/>
  <c r="W29" i="2"/>
  <c r="W27" i="2"/>
  <c r="V34" i="2"/>
  <c r="V37" i="2"/>
  <c r="V35" i="2"/>
  <c r="U27" i="2"/>
  <c r="T27" i="2"/>
  <c r="U28" i="2"/>
  <c r="U30" i="2" s="1"/>
  <c r="T30" i="2"/>
  <c r="T28" i="2"/>
  <c r="Q21" i="2"/>
  <c r="R21" i="2"/>
  <c r="S21" i="2"/>
  <c r="P21" i="2"/>
  <c r="Q22" i="2"/>
  <c r="Q24" i="2" s="1"/>
  <c r="R22" i="2"/>
  <c r="R24" i="2" s="1"/>
  <c r="S22" i="2"/>
  <c r="S24" i="2" s="1"/>
  <c r="P24" i="2"/>
  <c r="P22" i="2"/>
  <c r="N24" i="2"/>
  <c r="O24" i="2"/>
  <c r="M24" i="2"/>
  <c r="N25" i="2"/>
  <c r="O25" i="2"/>
  <c r="O29" i="2" s="1"/>
  <c r="N29" i="2"/>
  <c r="M29" i="2"/>
  <c r="M25" i="2"/>
  <c r="K23" i="2" l="1"/>
  <c r="J23" i="2"/>
  <c r="K25" i="2"/>
  <c r="K29" i="2" s="1"/>
  <c r="J29" i="2"/>
  <c r="J25" i="2"/>
  <c r="I38" i="2"/>
  <c r="I41" i="2"/>
  <c r="F30" i="2"/>
  <c r="G30" i="2"/>
  <c r="H30" i="2"/>
  <c r="E30" i="2"/>
  <c r="F32" i="2"/>
  <c r="F36" i="2" s="1"/>
  <c r="G36" i="2"/>
  <c r="H32" i="2"/>
  <c r="H36" i="2" s="1"/>
  <c r="E36" i="2"/>
  <c r="E32" i="2"/>
  <c r="C19" i="2"/>
  <c r="D19" i="2"/>
  <c r="C20" i="2"/>
  <c r="C25" i="2" s="1"/>
  <c r="D20" i="2"/>
  <c r="D25" i="2" s="1"/>
  <c r="B19" i="2"/>
  <c r="B25" i="2"/>
  <c r="B20" i="2"/>
  <c r="A29" i="2"/>
  <c r="A36" i="2"/>
  <c r="A32" i="2"/>
</calcChain>
</file>

<file path=xl/sharedStrings.xml><?xml version="1.0" encoding="utf-8"?>
<sst xmlns="http://schemas.openxmlformats.org/spreadsheetml/2006/main" count="64" uniqueCount="41">
  <si>
    <t>Class 1 Senior Intro B</t>
  </si>
  <si>
    <t>Mrs Alex Benton-Ward</t>
  </si>
  <si>
    <t>Maesmynach Dihareb</t>
  </si>
  <si>
    <t>Mrs Laura Grice</t>
  </si>
  <si>
    <t>Atzaro</t>
  </si>
  <si>
    <t xml:space="preserve">Mrs Katy Reddington </t>
  </si>
  <si>
    <t xml:space="preserve">Contessa Herself </t>
  </si>
  <si>
    <t>Class 2 Senior Prelim 2</t>
  </si>
  <si>
    <t>Mr Richard  Norfolk</t>
  </si>
  <si>
    <t xml:space="preserve">Kelseys Skylark </t>
  </si>
  <si>
    <t>Class 3 Senior Novice 30</t>
  </si>
  <si>
    <t>Mrs Fizz Bolton</t>
  </si>
  <si>
    <t>Cooley Well Related</t>
  </si>
  <si>
    <t>Class 4 Elementary 42</t>
  </si>
  <si>
    <t>Miss Kim Mace</t>
  </si>
  <si>
    <t xml:space="preserve">Flash Gordon </t>
  </si>
  <si>
    <t>Mrs Heather McDonald</t>
  </si>
  <si>
    <t>Cathair Billy</t>
  </si>
  <si>
    <t>Mrs Isabel Forman</t>
  </si>
  <si>
    <t>Wild-Diamond</t>
  </si>
  <si>
    <t>Ms Rebecca Warren</t>
  </si>
  <si>
    <t>Salvelinus</t>
  </si>
  <si>
    <t>Cynheidrefawr Cadwaladr Ceredig</t>
  </si>
  <si>
    <t>Miss Amy Charlton</t>
  </si>
  <si>
    <t>Vanabyt van het Kleuterhof</t>
  </si>
  <si>
    <t>Mrs Lindsay Wilcox-Reid</t>
  </si>
  <si>
    <t>Beckhouse Able</t>
  </si>
  <si>
    <t>Miss Molly blackburn</t>
  </si>
  <si>
    <t>Jock</t>
  </si>
  <si>
    <t>G</t>
  </si>
  <si>
    <t>B</t>
  </si>
  <si>
    <t>P13Q</t>
  </si>
  <si>
    <t>N24</t>
  </si>
  <si>
    <t>N34Q</t>
  </si>
  <si>
    <t>E43</t>
  </si>
  <si>
    <t>E53Q</t>
  </si>
  <si>
    <t>M61</t>
  </si>
  <si>
    <t>M73Q</t>
  </si>
  <si>
    <t>AM92Q</t>
  </si>
  <si>
    <t xml:space="preserve">S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</si>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</sst>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Border="1" applyAlignment="1">
      <alignment wrapText="1"/>
    </xf>
    <xf numFmtId="0" fontId="0" fillId="33" borderId="10" xfId="0" applyFill="1" applyBorder="1"/>
    <xf numFmtId="0" fontId="14" fillId="0" borderId="10" xfId="0" applyFont="1" applyBorder="1"/>
    <xf numFmtId="18" fontId="0" fillId="33" borderId="10" xfId="0" applyNumberFormat="1" applyFill="1" applyBorder="1"/>
    <xf numFmtId="18" fontId="14" fillId="0" borderId="10" xfId="0" applyNumberFormat="1" applyFont="1" applyBorder="1"/>
    <xf numFmtId="0" fontId="0" fillId="34" borderId="10" xfId="0" applyFill="1" applyBorder="1"/>
    <xf numFmtId="0" fontId="0" fillId="34" borderId="0" xfId="0" applyFill="1"/>
    <xf numFmtId="18" fontId="18" fillId="33" borderId="10" xfId="0" applyNumberFormat="1" applyFont="1" applyFill="1" applyBorder="1"/>
    <xf numFmtId="0" fontId="18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4" workbookViewId="0">
      <selection activeCell="K44" sqref="K44"/>
    </sheetView>
  </sheetViews>
  <sheetFormatPr defaultRowHeight="15" x14ac:dyDescent="0.25"/>
  <cols>
    <col min="1" max="1" width="7.42578125" bestFit="1" customWidth="1"/>
    <col min="2" max="2" width="3" bestFit="1" customWidth="1"/>
    <col min="3" max="3" width="32.28515625" customWidth="1"/>
    <col min="4" max="4" width="22.85546875" bestFit="1" customWidth="1"/>
    <col min="5" max="5" width="2.42578125" bestFit="1" customWidth="1"/>
    <col min="6" max="6" width="6" bestFit="1" customWidth="1"/>
    <col min="7" max="7" width="5" bestFit="1" customWidth="1"/>
    <col min="8" max="8" width="6" bestFit="1" customWidth="1"/>
    <col min="9" max="9" width="4" customWidth="1"/>
    <col min="10" max="10" width="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1"/>
      <c r="B2" s="1"/>
      <c r="C2" s="5" t="s">
        <v>10</v>
      </c>
      <c r="D2" s="1"/>
      <c r="E2" s="1"/>
      <c r="F2" s="1"/>
      <c r="G2" s="1"/>
      <c r="H2" s="1"/>
      <c r="I2" s="1"/>
      <c r="J2" s="1"/>
    </row>
    <row r="3" spans="1:10" x14ac:dyDescent="0.25">
      <c r="A3" s="2"/>
      <c r="B3" s="1">
        <v>16</v>
      </c>
      <c r="C3" s="1" t="s">
        <v>12</v>
      </c>
      <c r="D3" s="1" t="s">
        <v>11</v>
      </c>
      <c r="E3" s="1"/>
      <c r="F3" s="1">
        <v>159</v>
      </c>
      <c r="G3" s="1">
        <v>51</v>
      </c>
      <c r="H3" s="1">
        <v>61.15</v>
      </c>
      <c r="I3" s="1">
        <v>1</v>
      </c>
      <c r="J3" s="1"/>
    </row>
    <row r="4" spans="1:10" x14ac:dyDescent="0.2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2"/>
      <c r="B5" s="1"/>
      <c r="C5" s="5" t="s">
        <v>0</v>
      </c>
      <c r="D5" s="1"/>
      <c r="E5" s="1"/>
      <c r="F5" s="1"/>
      <c r="G5" s="1"/>
      <c r="H5" s="1"/>
      <c r="I5" s="1"/>
      <c r="J5" s="1"/>
    </row>
    <row r="6" spans="1:10" x14ac:dyDescent="0.25">
      <c r="A6" s="2"/>
      <c r="B6" s="1">
        <v>14</v>
      </c>
      <c r="C6" s="1" t="s">
        <v>4</v>
      </c>
      <c r="D6" s="1" t="s">
        <v>3</v>
      </c>
      <c r="E6" s="1"/>
      <c r="F6" s="1">
        <v>151</v>
      </c>
      <c r="G6" s="1">
        <v>66</v>
      </c>
      <c r="H6" s="1">
        <v>65.650000000000006</v>
      </c>
      <c r="I6" s="1">
        <v>1</v>
      </c>
      <c r="J6" s="1"/>
    </row>
    <row r="7" spans="1:10" x14ac:dyDescent="0.25">
      <c r="A7" s="2"/>
      <c r="B7" s="1">
        <v>17</v>
      </c>
      <c r="C7" s="1" t="s">
        <v>6</v>
      </c>
      <c r="D7" s="1" t="s">
        <v>5</v>
      </c>
      <c r="E7" s="1"/>
      <c r="F7" s="1">
        <v>143</v>
      </c>
      <c r="G7" s="1">
        <v>63</v>
      </c>
      <c r="H7" s="1">
        <v>62.17</v>
      </c>
      <c r="I7" s="1">
        <v>2</v>
      </c>
      <c r="J7" s="1"/>
    </row>
    <row r="8" spans="1:10" x14ac:dyDescent="0.25">
      <c r="A8" s="2"/>
      <c r="B8" s="1">
        <v>15</v>
      </c>
      <c r="C8" s="1" t="s">
        <v>2</v>
      </c>
      <c r="D8" s="1" t="s">
        <v>1</v>
      </c>
      <c r="E8" s="1"/>
      <c r="F8" s="1">
        <v>138.5</v>
      </c>
      <c r="G8" s="1">
        <v>60</v>
      </c>
      <c r="H8" s="1">
        <v>60.21</v>
      </c>
      <c r="I8" s="1">
        <v>3</v>
      </c>
      <c r="J8" s="1"/>
    </row>
    <row r="9" spans="1:10" x14ac:dyDescent="0.25">
      <c r="A9" s="6"/>
      <c r="B9" s="4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2"/>
      <c r="B10" s="1"/>
      <c r="C10" s="5" t="s">
        <v>7</v>
      </c>
      <c r="D10" s="1"/>
      <c r="E10" s="1"/>
      <c r="F10" s="1"/>
      <c r="G10" s="1"/>
      <c r="H10" s="1"/>
      <c r="I10" s="1"/>
      <c r="J10" s="1"/>
    </row>
    <row r="11" spans="1:10" x14ac:dyDescent="0.25">
      <c r="A11" s="2"/>
      <c r="B11" s="1">
        <v>18</v>
      </c>
      <c r="C11" s="1" t="s">
        <v>9</v>
      </c>
      <c r="D11" s="1" t="s">
        <v>8</v>
      </c>
      <c r="E11" s="1"/>
      <c r="F11" s="1">
        <v>195</v>
      </c>
      <c r="G11" s="1">
        <v>68</v>
      </c>
      <c r="H11" s="1">
        <v>67.239999999999995</v>
      </c>
      <c r="I11" s="1">
        <v>1</v>
      </c>
      <c r="J11" s="1"/>
    </row>
    <row r="12" spans="1:10" x14ac:dyDescent="0.25">
      <c r="A12" s="2"/>
      <c r="B12" s="1">
        <v>14</v>
      </c>
      <c r="C12" s="1" t="s">
        <v>4</v>
      </c>
      <c r="D12" s="1" t="s">
        <v>3</v>
      </c>
      <c r="E12" s="1"/>
      <c r="F12" s="1">
        <v>192.5</v>
      </c>
      <c r="G12" s="1">
        <v>67</v>
      </c>
      <c r="H12" s="1">
        <v>66.37</v>
      </c>
      <c r="I12" s="1">
        <v>2</v>
      </c>
      <c r="J12" s="1"/>
    </row>
    <row r="13" spans="1:10" x14ac:dyDescent="0.25">
      <c r="A13" s="2"/>
      <c r="B13" s="1">
        <v>17</v>
      </c>
      <c r="C13" s="1" t="s">
        <v>6</v>
      </c>
      <c r="D13" s="1" t="s">
        <v>5</v>
      </c>
      <c r="E13" s="1"/>
      <c r="F13" s="1">
        <v>176</v>
      </c>
      <c r="G13" s="1">
        <v>61</v>
      </c>
      <c r="H13" s="1">
        <v>60.68</v>
      </c>
      <c r="I13" s="1">
        <v>3</v>
      </c>
      <c r="J13" s="1"/>
    </row>
    <row r="14" spans="1:10" x14ac:dyDescent="0.25">
      <c r="A14" s="6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2"/>
      <c r="B15" s="1"/>
      <c r="C15" s="5" t="s">
        <v>13</v>
      </c>
      <c r="D15" s="1"/>
      <c r="E15" s="1"/>
      <c r="F15" s="1"/>
      <c r="G15" s="1"/>
      <c r="H15" s="1"/>
      <c r="I15" s="1"/>
      <c r="J15" s="1"/>
    </row>
    <row r="16" spans="1:10" x14ac:dyDescent="0.25">
      <c r="A16" s="2"/>
      <c r="B16" s="1">
        <v>16</v>
      </c>
      <c r="C16" s="1" t="s">
        <v>12</v>
      </c>
      <c r="D16" s="1" t="s">
        <v>11</v>
      </c>
      <c r="E16" s="1"/>
      <c r="F16" s="1">
        <v>201.5</v>
      </c>
      <c r="G16" s="1">
        <v>52</v>
      </c>
      <c r="H16" s="1">
        <v>62.96</v>
      </c>
      <c r="I16" s="1">
        <v>1</v>
      </c>
      <c r="J16" s="1"/>
    </row>
    <row r="17" spans="1:10" x14ac:dyDescent="0.25">
      <c r="A17" s="6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5" t="s">
        <v>31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2"/>
      <c r="B19" s="1">
        <v>34</v>
      </c>
      <c r="C19" s="1" t="s">
        <v>15</v>
      </c>
      <c r="D19" s="1" t="s">
        <v>14</v>
      </c>
      <c r="E19" s="3" t="s">
        <v>30</v>
      </c>
      <c r="F19" s="3">
        <v>172.5</v>
      </c>
      <c r="G19" s="3">
        <v>68</v>
      </c>
      <c r="H19" s="1">
        <v>66.34</v>
      </c>
      <c r="I19" s="1">
        <v>1</v>
      </c>
      <c r="J19" s="1"/>
    </row>
    <row r="20" spans="1:10" x14ac:dyDescent="0.25">
      <c r="A20" s="2"/>
      <c r="B20" s="1">
        <v>37</v>
      </c>
      <c r="C20" s="1" t="s">
        <v>17</v>
      </c>
      <c r="D20" s="1" t="s">
        <v>16</v>
      </c>
      <c r="E20" s="1" t="s">
        <v>29</v>
      </c>
      <c r="F20" s="1">
        <v>173</v>
      </c>
      <c r="G20" s="1">
        <v>66</v>
      </c>
      <c r="H20" s="1">
        <v>66.53</v>
      </c>
      <c r="I20" s="1">
        <v>1</v>
      </c>
      <c r="J20" s="1"/>
    </row>
    <row r="21" spans="1:10" x14ac:dyDescent="0.25">
      <c r="A21" s="6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7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2"/>
      <c r="B23" s="1">
        <v>39</v>
      </c>
      <c r="C23" s="1" t="s">
        <v>19</v>
      </c>
      <c r="D23" s="1" t="s">
        <v>18</v>
      </c>
      <c r="E23" s="1" t="s">
        <v>39</v>
      </c>
      <c r="F23" s="1">
        <v>142.5</v>
      </c>
      <c r="G23" s="1">
        <v>38.5</v>
      </c>
      <c r="H23" s="1">
        <v>61.95</v>
      </c>
      <c r="I23" s="1">
        <v>1</v>
      </c>
      <c r="J23" s="1"/>
    </row>
    <row r="24" spans="1:10" x14ac:dyDescent="0.25">
      <c r="A24" s="6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7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2"/>
      <c r="B26" s="1">
        <v>35</v>
      </c>
      <c r="C26" s="1" t="s">
        <v>21</v>
      </c>
      <c r="D26" s="1" t="s">
        <v>20</v>
      </c>
      <c r="E26" s="3" t="s">
        <v>40</v>
      </c>
      <c r="F26" s="3">
        <v>140.5</v>
      </c>
      <c r="G26" s="3">
        <v>40.5</v>
      </c>
      <c r="H26" s="1">
        <v>66.900000000000006</v>
      </c>
      <c r="I26" s="1">
        <v>1</v>
      </c>
      <c r="J26" s="1"/>
    </row>
    <row r="27" spans="1:10" x14ac:dyDescent="0.25">
      <c r="A27" s="2"/>
      <c r="B27" s="1">
        <v>36</v>
      </c>
      <c r="C27" s="1" t="s">
        <v>22</v>
      </c>
      <c r="D27" s="1" t="s">
        <v>20</v>
      </c>
      <c r="E27" s="1" t="s">
        <v>40</v>
      </c>
      <c r="F27" s="1">
        <v>131</v>
      </c>
      <c r="G27" s="1">
        <v>37.5</v>
      </c>
      <c r="H27" s="1">
        <v>62.38</v>
      </c>
      <c r="I27" s="1">
        <v>2</v>
      </c>
      <c r="J27" s="1"/>
    </row>
    <row r="28" spans="1:10" x14ac:dyDescent="0.25">
      <c r="A28" s="2"/>
      <c r="B28" s="1">
        <v>39</v>
      </c>
      <c r="C28" s="1" t="s">
        <v>19</v>
      </c>
      <c r="D28" s="1" t="s">
        <v>18</v>
      </c>
      <c r="E28" s="1" t="s">
        <v>40</v>
      </c>
      <c r="F28" s="1">
        <v>129</v>
      </c>
      <c r="G28" s="1">
        <v>38</v>
      </c>
      <c r="H28" s="1">
        <v>61.42</v>
      </c>
      <c r="I28" s="1">
        <v>3</v>
      </c>
      <c r="J28" s="1"/>
    </row>
    <row r="29" spans="1:10" x14ac:dyDescent="0.25">
      <c r="A29" s="6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7" t="s">
        <v>34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2"/>
      <c r="B31" s="1">
        <v>32</v>
      </c>
      <c r="C31" s="1" t="s">
        <v>24</v>
      </c>
      <c r="D31" s="1" t="s">
        <v>23</v>
      </c>
      <c r="E31" s="1" t="s">
        <v>40</v>
      </c>
      <c r="F31" s="1">
        <v>194</v>
      </c>
      <c r="G31" s="1">
        <v>54</v>
      </c>
      <c r="H31" s="1">
        <v>66.89</v>
      </c>
      <c r="I31" s="1">
        <v>1</v>
      </c>
      <c r="J31" s="1"/>
    </row>
    <row r="32" spans="1:10" x14ac:dyDescent="0.25">
      <c r="A32" s="2"/>
      <c r="B32" s="1">
        <v>36</v>
      </c>
      <c r="C32" s="1" t="s">
        <v>22</v>
      </c>
      <c r="D32" s="1" t="s">
        <v>20</v>
      </c>
      <c r="E32" s="1" t="s">
        <v>40</v>
      </c>
      <c r="F32" s="1">
        <v>175.5</v>
      </c>
      <c r="G32" s="1">
        <v>49</v>
      </c>
      <c r="H32" s="1">
        <v>60.51</v>
      </c>
      <c r="I32" s="1">
        <v>2</v>
      </c>
      <c r="J32" s="1"/>
    </row>
    <row r="33" spans="1:10" x14ac:dyDescent="0.25">
      <c r="A33" s="6"/>
      <c r="B33" s="4"/>
      <c r="C33" s="4"/>
      <c r="D33" s="4"/>
      <c r="E33" s="4"/>
      <c r="F33" s="4"/>
      <c r="G33" s="4"/>
      <c r="H33" s="4"/>
      <c r="I33" s="4"/>
      <c r="J33" s="4"/>
    </row>
    <row r="34" spans="1:10" s="9" customFormat="1" x14ac:dyDescent="0.25">
      <c r="A34" s="7" t="s">
        <v>36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s="9" customFormat="1" x14ac:dyDescent="0.25">
      <c r="A35" s="2"/>
      <c r="B35" s="1">
        <v>38</v>
      </c>
      <c r="C35" s="1" t="s">
        <v>26</v>
      </c>
      <c r="D35" s="1" t="s">
        <v>25</v>
      </c>
      <c r="E35" s="1" t="s">
        <v>40</v>
      </c>
      <c r="F35" s="1">
        <v>195</v>
      </c>
      <c r="G35" s="1">
        <v>55</v>
      </c>
      <c r="H35" s="8">
        <v>67.27</v>
      </c>
      <c r="I35" s="8">
        <v>1</v>
      </c>
      <c r="J35" s="8"/>
    </row>
    <row r="36" spans="1:10" s="9" customFormat="1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7" t="s">
        <v>35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2"/>
      <c r="B38" s="1">
        <v>32</v>
      </c>
      <c r="C38" s="1" t="s">
        <v>24</v>
      </c>
      <c r="D38" s="1" t="s">
        <v>23</v>
      </c>
      <c r="E38" s="1" t="s">
        <v>40</v>
      </c>
      <c r="F38" s="1">
        <v>219</v>
      </c>
      <c r="G38" s="1">
        <v>53</v>
      </c>
      <c r="H38" s="1">
        <v>64.41</v>
      </c>
      <c r="I38" s="1">
        <v>1</v>
      </c>
      <c r="J38" s="1"/>
    </row>
    <row r="39" spans="1:10" x14ac:dyDescent="0.25">
      <c r="A39" s="6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7" t="s">
        <v>37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2"/>
      <c r="B41" s="1">
        <v>38</v>
      </c>
      <c r="C41" s="1" t="s">
        <v>26</v>
      </c>
      <c r="D41" s="1" t="s">
        <v>25</v>
      </c>
      <c r="E41" s="1" t="s">
        <v>40</v>
      </c>
      <c r="F41" s="1">
        <v>230.5</v>
      </c>
      <c r="G41" s="1">
        <v>55</v>
      </c>
      <c r="H41" s="1">
        <v>67.790000000000006</v>
      </c>
      <c r="I41" s="1">
        <v>1</v>
      </c>
      <c r="J41" s="1"/>
    </row>
    <row r="42" spans="1:10" x14ac:dyDescent="0.25">
      <c r="A42" s="6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7" t="s">
        <v>38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2"/>
      <c r="B44" s="1">
        <v>31</v>
      </c>
      <c r="C44" s="1" t="s">
        <v>28</v>
      </c>
      <c r="D44" s="1" t="s">
        <v>27</v>
      </c>
      <c r="E44" s="1" t="s">
        <v>30</v>
      </c>
      <c r="F44" s="1">
        <v>198.5</v>
      </c>
      <c r="G44" s="1">
        <v>34</v>
      </c>
      <c r="H44" s="1">
        <v>53.64</v>
      </c>
      <c r="I44" s="1">
        <v>1</v>
      </c>
      <c r="J44" s="1"/>
    </row>
  </sheetData>
  <sortState ref="B26:H29">
    <sortCondition descending="1" ref="H26:H29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N18" workbookViewId="0">
      <selection activeCell="Y29" sqref="Y29:Y33"/>
    </sheetView>
  </sheetViews>
  <sheetFormatPr defaultRowHeight="15" x14ac:dyDescent="0.25"/>
  <sheetData>
    <row r="1" spans="1:25" x14ac:dyDescent="0.25">
      <c r="A1">
        <v>16</v>
      </c>
      <c r="B1">
        <v>15</v>
      </c>
      <c r="C1">
        <v>14</v>
      </c>
      <c r="D1">
        <v>17</v>
      </c>
      <c r="E1">
        <v>18</v>
      </c>
      <c r="F1">
        <v>14</v>
      </c>
      <c r="G1">
        <v>17</v>
      </c>
      <c r="I1">
        <v>16</v>
      </c>
      <c r="J1">
        <v>34</v>
      </c>
      <c r="K1">
        <v>37</v>
      </c>
      <c r="M1">
        <v>39</v>
      </c>
      <c r="P1">
        <v>35</v>
      </c>
      <c r="Q1">
        <v>39</v>
      </c>
      <c r="R1">
        <v>36</v>
      </c>
      <c r="T1">
        <v>32</v>
      </c>
      <c r="U1">
        <v>36</v>
      </c>
      <c r="V1">
        <v>32</v>
      </c>
      <c r="W1">
        <v>38</v>
      </c>
      <c r="X1">
        <v>38</v>
      </c>
      <c r="Y1">
        <v>31</v>
      </c>
    </row>
    <row r="2" spans="1:25" x14ac:dyDescent="0.25">
      <c r="A2">
        <v>7</v>
      </c>
      <c r="B2">
        <v>5.5</v>
      </c>
      <c r="C2">
        <v>6</v>
      </c>
      <c r="D2">
        <v>5.5</v>
      </c>
      <c r="E2">
        <v>7</v>
      </c>
      <c r="F2">
        <v>5.5</v>
      </c>
      <c r="G2">
        <v>7</v>
      </c>
      <c r="I2">
        <v>6.5</v>
      </c>
      <c r="J2">
        <v>7</v>
      </c>
      <c r="K2">
        <v>7</v>
      </c>
      <c r="M2">
        <v>6.5</v>
      </c>
      <c r="P2">
        <v>6.5</v>
      </c>
      <c r="Q2">
        <v>5</v>
      </c>
      <c r="R2">
        <v>6</v>
      </c>
      <c r="T2">
        <v>6.5</v>
      </c>
      <c r="U2">
        <v>6.5</v>
      </c>
      <c r="V2">
        <v>6.5</v>
      </c>
      <c r="W2">
        <v>6.5</v>
      </c>
      <c r="X2">
        <v>6</v>
      </c>
      <c r="Y2">
        <v>6</v>
      </c>
    </row>
    <row r="3" spans="1:25" x14ac:dyDescent="0.25">
      <c r="A3">
        <v>7</v>
      </c>
      <c r="B3">
        <v>6</v>
      </c>
      <c r="C3">
        <v>6.5</v>
      </c>
      <c r="D3">
        <v>6</v>
      </c>
      <c r="E3">
        <v>7</v>
      </c>
      <c r="F3">
        <v>6.5</v>
      </c>
      <c r="G3">
        <v>6.5</v>
      </c>
      <c r="I3">
        <v>6</v>
      </c>
      <c r="J3">
        <v>7</v>
      </c>
      <c r="K3">
        <v>7</v>
      </c>
      <c r="M3">
        <v>6</v>
      </c>
      <c r="P3">
        <v>6.5</v>
      </c>
      <c r="Q3">
        <v>6</v>
      </c>
      <c r="R3">
        <v>6.5</v>
      </c>
      <c r="T3">
        <v>6</v>
      </c>
      <c r="U3">
        <v>6.5</v>
      </c>
      <c r="V3">
        <v>6.5</v>
      </c>
      <c r="W3">
        <v>7</v>
      </c>
      <c r="X3">
        <v>6.5</v>
      </c>
      <c r="Y3">
        <v>6</v>
      </c>
    </row>
    <row r="4" spans="1:25" x14ac:dyDescent="0.25">
      <c r="A4">
        <v>7</v>
      </c>
      <c r="B4">
        <v>6</v>
      </c>
      <c r="C4">
        <v>6.5</v>
      </c>
      <c r="D4">
        <v>6</v>
      </c>
      <c r="E4">
        <v>6.5</v>
      </c>
      <c r="F4">
        <v>6</v>
      </c>
      <c r="G4">
        <v>5.5</v>
      </c>
      <c r="I4">
        <v>6</v>
      </c>
      <c r="J4">
        <v>7</v>
      </c>
      <c r="K4">
        <v>6.5</v>
      </c>
      <c r="M4">
        <v>7</v>
      </c>
      <c r="P4">
        <v>7</v>
      </c>
      <c r="Q4">
        <v>5.5</v>
      </c>
      <c r="R4">
        <v>7</v>
      </c>
      <c r="T4">
        <v>7</v>
      </c>
      <c r="U4">
        <v>6.5</v>
      </c>
      <c r="V4">
        <v>6.5</v>
      </c>
      <c r="W4">
        <v>7</v>
      </c>
      <c r="X4">
        <v>7</v>
      </c>
      <c r="Y4">
        <v>5</v>
      </c>
    </row>
    <row r="5" spans="1:25" x14ac:dyDescent="0.25">
      <c r="A5">
        <v>6</v>
      </c>
      <c r="B5">
        <v>6</v>
      </c>
      <c r="C5">
        <v>6.5</v>
      </c>
      <c r="D5">
        <v>6</v>
      </c>
      <c r="E5">
        <v>6.5</v>
      </c>
      <c r="F5">
        <v>6.5</v>
      </c>
      <c r="G5">
        <v>6.5</v>
      </c>
      <c r="I5">
        <v>6.5</v>
      </c>
      <c r="J5">
        <v>6</v>
      </c>
      <c r="K5">
        <v>6</v>
      </c>
      <c r="M5">
        <v>5.5</v>
      </c>
      <c r="P5">
        <v>6.5</v>
      </c>
      <c r="Q5">
        <v>6</v>
      </c>
      <c r="R5">
        <v>6</v>
      </c>
      <c r="T5">
        <v>6.5</v>
      </c>
      <c r="U5">
        <v>6</v>
      </c>
      <c r="V5">
        <v>6.5</v>
      </c>
      <c r="W5">
        <v>6.5</v>
      </c>
      <c r="X5">
        <v>6</v>
      </c>
      <c r="Y5">
        <v>11</v>
      </c>
    </row>
    <row r="6" spans="1:25" x14ac:dyDescent="0.25">
      <c r="A6">
        <v>7.5</v>
      </c>
      <c r="B6">
        <v>13</v>
      </c>
      <c r="C6">
        <v>14</v>
      </c>
      <c r="D6">
        <v>14</v>
      </c>
      <c r="E6">
        <v>6.5</v>
      </c>
      <c r="F6">
        <v>6.5</v>
      </c>
      <c r="G6">
        <v>5.5</v>
      </c>
      <c r="I6">
        <v>7</v>
      </c>
      <c r="J6">
        <v>7</v>
      </c>
      <c r="K6">
        <v>6.5</v>
      </c>
      <c r="M6">
        <v>4</v>
      </c>
      <c r="P6">
        <v>6.5</v>
      </c>
      <c r="Q6">
        <v>6.5</v>
      </c>
      <c r="R6">
        <v>6.5</v>
      </c>
      <c r="T6">
        <v>7</v>
      </c>
      <c r="U6">
        <v>4</v>
      </c>
      <c r="V6">
        <v>7</v>
      </c>
      <c r="W6">
        <v>6</v>
      </c>
      <c r="X6">
        <v>7</v>
      </c>
      <c r="Y6">
        <v>6</v>
      </c>
    </row>
    <row r="7" spans="1:25" x14ac:dyDescent="0.25">
      <c r="A7">
        <v>6.5</v>
      </c>
      <c r="B7">
        <v>6.5</v>
      </c>
      <c r="C7">
        <v>7</v>
      </c>
      <c r="D7">
        <v>6</v>
      </c>
      <c r="E7">
        <v>6</v>
      </c>
      <c r="F7">
        <v>7</v>
      </c>
      <c r="G7">
        <v>6</v>
      </c>
      <c r="I7">
        <v>7</v>
      </c>
      <c r="J7">
        <v>6</v>
      </c>
      <c r="K7">
        <v>7</v>
      </c>
      <c r="M7">
        <v>7</v>
      </c>
      <c r="P7">
        <v>7</v>
      </c>
      <c r="Q7">
        <v>7</v>
      </c>
      <c r="R7">
        <v>6</v>
      </c>
      <c r="T7">
        <v>6.5</v>
      </c>
      <c r="U7">
        <v>6.5</v>
      </c>
      <c r="V7">
        <v>7</v>
      </c>
      <c r="W7">
        <v>7.5</v>
      </c>
      <c r="X7">
        <v>7</v>
      </c>
      <c r="Y7">
        <v>6</v>
      </c>
    </row>
    <row r="8" spans="1:25" x14ac:dyDescent="0.25">
      <c r="A8">
        <v>6</v>
      </c>
      <c r="B8">
        <v>6</v>
      </c>
      <c r="C8">
        <v>7</v>
      </c>
      <c r="D8">
        <v>6.5</v>
      </c>
      <c r="E8">
        <v>7</v>
      </c>
      <c r="F8">
        <v>6.5</v>
      </c>
      <c r="G8">
        <v>6.5</v>
      </c>
      <c r="I8">
        <v>6.5</v>
      </c>
      <c r="J8">
        <v>7</v>
      </c>
      <c r="K8">
        <v>7</v>
      </c>
      <c r="M8">
        <v>6.5</v>
      </c>
      <c r="P8">
        <v>6.5</v>
      </c>
      <c r="Q8">
        <v>6.5</v>
      </c>
      <c r="R8">
        <v>6.5</v>
      </c>
      <c r="T8">
        <v>6.5</v>
      </c>
      <c r="U8">
        <v>6.5</v>
      </c>
      <c r="V8">
        <v>7</v>
      </c>
      <c r="W8">
        <v>7</v>
      </c>
      <c r="X8">
        <v>7.5</v>
      </c>
      <c r="Y8">
        <v>6</v>
      </c>
    </row>
    <row r="9" spans="1:25" x14ac:dyDescent="0.25">
      <c r="A9">
        <v>14</v>
      </c>
      <c r="B9">
        <v>6</v>
      </c>
      <c r="C9">
        <v>6.5</v>
      </c>
      <c r="D9">
        <v>6</v>
      </c>
      <c r="E9">
        <v>14</v>
      </c>
      <c r="F9">
        <v>13</v>
      </c>
      <c r="G9">
        <v>14</v>
      </c>
      <c r="I9">
        <v>6.5</v>
      </c>
      <c r="J9">
        <v>6.5</v>
      </c>
      <c r="K9">
        <v>6.5</v>
      </c>
      <c r="M9">
        <v>6</v>
      </c>
      <c r="P9">
        <v>6</v>
      </c>
      <c r="Q9">
        <v>6</v>
      </c>
      <c r="R9">
        <v>6</v>
      </c>
      <c r="T9">
        <v>6</v>
      </c>
      <c r="U9">
        <v>6</v>
      </c>
      <c r="V9">
        <v>6</v>
      </c>
      <c r="W9">
        <v>7</v>
      </c>
      <c r="X9">
        <v>7</v>
      </c>
      <c r="Y9">
        <v>13</v>
      </c>
    </row>
    <row r="10" spans="1:25" x14ac:dyDescent="0.25">
      <c r="A10">
        <v>6.5</v>
      </c>
      <c r="B10">
        <v>6.5</v>
      </c>
      <c r="C10">
        <v>7</v>
      </c>
      <c r="D10">
        <v>6</v>
      </c>
      <c r="E10">
        <v>6.5</v>
      </c>
      <c r="F10">
        <v>7</v>
      </c>
      <c r="G10">
        <v>6.5</v>
      </c>
      <c r="I10">
        <v>7</v>
      </c>
      <c r="J10">
        <v>11</v>
      </c>
      <c r="K10">
        <v>13</v>
      </c>
      <c r="M10">
        <v>6.5</v>
      </c>
      <c r="P10">
        <v>6.5</v>
      </c>
      <c r="Q10">
        <v>6.5</v>
      </c>
      <c r="R10">
        <v>6</v>
      </c>
      <c r="T10">
        <v>12</v>
      </c>
      <c r="U10">
        <v>12</v>
      </c>
      <c r="V10">
        <v>6.5</v>
      </c>
      <c r="W10">
        <v>6.5</v>
      </c>
      <c r="X10">
        <v>7</v>
      </c>
      <c r="Y10">
        <v>5.5</v>
      </c>
    </row>
    <row r="11" spans="1:25" x14ac:dyDescent="0.25">
      <c r="A11">
        <v>6</v>
      </c>
      <c r="B11">
        <v>6</v>
      </c>
      <c r="C11">
        <v>6</v>
      </c>
      <c r="D11">
        <v>6.5</v>
      </c>
      <c r="E11">
        <v>6.5</v>
      </c>
      <c r="F11">
        <v>7</v>
      </c>
      <c r="G11">
        <v>6</v>
      </c>
      <c r="I11">
        <v>6</v>
      </c>
      <c r="J11">
        <v>6.5</v>
      </c>
      <c r="K11">
        <v>7</v>
      </c>
      <c r="M11">
        <v>6</v>
      </c>
      <c r="P11">
        <v>7</v>
      </c>
      <c r="Q11">
        <v>6.5</v>
      </c>
      <c r="R11">
        <v>6.5</v>
      </c>
      <c r="T11">
        <v>6</v>
      </c>
      <c r="U11">
        <v>6</v>
      </c>
      <c r="V11">
        <v>7</v>
      </c>
      <c r="W11">
        <v>6.5</v>
      </c>
      <c r="X11">
        <v>13</v>
      </c>
      <c r="Y11">
        <v>5.5</v>
      </c>
    </row>
    <row r="12" spans="1:25" x14ac:dyDescent="0.25">
      <c r="A12">
        <v>6.5</v>
      </c>
      <c r="B12">
        <v>6</v>
      </c>
      <c r="C12">
        <v>6</v>
      </c>
      <c r="D12">
        <v>5.5</v>
      </c>
      <c r="E12">
        <v>7</v>
      </c>
      <c r="F12">
        <v>6.5</v>
      </c>
      <c r="G12">
        <v>4</v>
      </c>
      <c r="I12">
        <v>6.5</v>
      </c>
      <c r="J12">
        <v>6</v>
      </c>
      <c r="K12">
        <v>6</v>
      </c>
      <c r="M12">
        <v>6.5</v>
      </c>
      <c r="P12">
        <v>7</v>
      </c>
      <c r="Q12">
        <v>5.5</v>
      </c>
      <c r="R12">
        <v>5.5</v>
      </c>
      <c r="T12">
        <v>7</v>
      </c>
      <c r="U12">
        <v>6.5</v>
      </c>
      <c r="V12">
        <v>7</v>
      </c>
      <c r="W12">
        <v>14</v>
      </c>
      <c r="X12">
        <v>7.5</v>
      </c>
      <c r="Y12">
        <v>6</v>
      </c>
    </row>
    <row r="13" spans="1:25" x14ac:dyDescent="0.25">
      <c r="A13">
        <v>4</v>
      </c>
      <c r="B13">
        <v>5</v>
      </c>
      <c r="C13">
        <v>6</v>
      </c>
      <c r="D13">
        <v>6</v>
      </c>
      <c r="E13">
        <v>7</v>
      </c>
      <c r="F13">
        <v>6.5</v>
      </c>
      <c r="G13">
        <v>6</v>
      </c>
      <c r="I13">
        <v>6.5</v>
      </c>
      <c r="J13">
        <v>7</v>
      </c>
      <c r="K13">
        <v>7</v>
      </c>
      <c r="M13">
        <v>6</v>
      </c>
      <c r="P13">
        <v>7.5</v>
      </c>
      <c r="Q13">
        <v>6.5</v>
      </c>
      <c r="R13">
        <v>6</v>
      </c>
      <c r="T13">
        <v>7</v>
      </c>
      <c r="U13">
        <v>6</v>
      </c>
      <c r="V13">
        <v>7</v>
      </c>
      <c r="W13">
        <v>7</v>
      </c>
      <c r="X13">
        <v>6.5</v>
      </c>
      <c r="Y13">
        <v>6</v>
      </c>
    </row>
    <row r="14" spans="1:25" x14ac:dyDescent="0.25">
      <c r="A14">
        <v>3</v>
      </c>
      <c r="B14">
        <v>12</v>
      </c>
      <c r="C14">
        <v>14</v>
      </c>
      <c r="D14">
        <v>13</v>
      </c>
      <c r="E14">
        <v>6.5</v>
      </c>
      <c r="F14">
        <v>7</v>
      </c>
      <c r="G14">
        <v>6</v>
      </c>
      <c r="I14">
        <v>6.5</v>
      </c>
      <c r="J14">
        <v>7.5</v>
      </c>
      <c r="K14">
        <v>7</v>
      </c>
      <c r="M14">
        <v>6.5</v>
      </c>
      <c r="P14">
        <v>7</v>
      </c>
      <c r="Q14">
        <v>5</v>
      </c>
      <c r="R14">
        <v>6.5</v>
      </c>
      <c r="T14">
        <v>7.5</v>
      </c>
      <c r="U14">
        <v>6</v>
      </c>
      <c r="V14">
        <v>6.5</v>
      </c>
      <c r="W14">
        <v>5.5</v>
      </c>
      <c r="X14">
        <v>7</v>
      </c>
      <c r="Y14">
        <v>5.5</v>
      </c>
    </row>
    <row r="15" spans="1:25" x14ac:dyDescent="0.25">
      <c r="A15">
        <v>3</v>
      </c>
      <c r="B15">
        <v>12</v>
      </c>
      <c r="C15">
        <v>13</v>
      </c>
      <c r="D15">
        <v>13</v>
      </c>
      <c r="E15">
        <v>7</v>
      </c>
      <c r="F15">
        <v>7</v>
      </c>
      <c r="G15">
        <v>6</v>
      </c>
      <c r="I15">
        <v>6</v>
      </c>
      <c r="J15">
        <v>7</v>
      </c>
      <c r="K15">
        <v>6.5</v>
      </c>
      <c r="M15">
        <v>6</v>
      </c>
      <c r="P15">
        <v>6</v>
      </c>
      <c r="Q15">
        <v>6.5</v>
      </c>
      <c r="R15">
        <v>6.5</v>
      </c>
      <c r="T15">
        <v>6.5</v>
      </c>
      <c r="U15">
        <v>5.5</v>
      </c>
      <c r="V15">
        <v>6</v>
      </c>
      <c r="W15">
        <v>6.5</v>
      </c>
      <c r="X15">
        <v>7</v>
      </c>
      <c r="Y15">
        <v>12</v>
      </c>
    </row>
    <row r="16" spans="1:25" x14ac:dyDescent="0.25">
      <c r="A16">
        <v>6</v>
      </c>
      <c r="B16">
        <v>11</v>
      </c>
      <c r="C16">
        <v>12</v>
      </c>
      <c r="D16">
        <v>12</v>
      </c>
      <c r="E16">
        <v>6.5</v>
      </c>
      <c r="F16">
        <v>7</v>
      </c>
      <c r="G16">
        <v>5.5</v>
      </c>
      <c r="I16">
        <v>6.5</v>
      </c>
      <c r="J16">
        <v>6</v>
      </c>
      <c r="K16">
        <v>7</v>
      </c>
      <c r="M16">
        <v>6</v>
      </c>
      <c r="P16">
        <v>6.5</v>
      </c>
      <c r="Q16">
        <v>6</v>
      </c>
      <c r="R16">
        <v>6</v>
      </c>
      <c r="T16">
        <v>6.5</v>
      </c>
      <c r="U16">
        <v>5.5</v>
      </c>
      <c r="V16">
        <v>6.5</v>
      </c>
      <c r="W16">
        <v>7</v>
      </c>
      <c r="X16">
        <v>6.5</v>
      </c>
      <c r="Y16">
        <v>4</v>
      </c>
    </row>
    <row r="17" spans="1:25" x14ac:dyDescent="0.25">
      <c r="A17">
        <v>6</v>
      </c>
      <c r="B17">
        <v>13</v>
      </c>
      <c r="C17">
        <v>14</v>
      </c>
      <c r="D17">
        <v>13</v>
      </c>
      <c r="E17">
        <v>7</v>
      </c>
      <c r="F17">
        <v>6.5</v>
      </c>
      <c r="G17">
        <v>6.5</v>
      </c>
      <c r="I17">
        <v>5</v>
      </c>
      <c r="J17">
        <v>14</v>
      </c>
      <c r="K17">
        <v>14</v>
      </c>
      <c r="M17">
        <v>5.5</v>
      </c>
      <c r="P17">
        <v>7</v>
      </c>
      <c r="Q17">
        <v>6.5</v>
      </c>
      <c r="R17">
        <v>6.5</v>
      </c>
      <c r="T17">
        <v>7.5</v>
      </c>
      <c r="U17">
        <v>6.5</v>
      </c>
      <c r="V17">
        <v>6</v>
      </c>
      <c r="W17">
        <v>7.5</v>
      </c>
      <c r="X17">
        <v>6.5</v>
      </c>
      <c r="Y17">
        <v>6</v>
      </c>
    </row>
    <row r="18" spans="1:25" x14ac:dyDescent="0.25">
      <c r="A18">
        <v>6</v>
      </c>
      <c r="B18">
        <v>12</v>
      </c>
      <c r="C18">
        <v>13</v>
      </c>
      <c r="D18">
        <v>12</v>
      </c>
      <c r="E18">
        <v>6.5</v>
      </c>
      <c r="F18">
        <v>7</v>
      </c>
      <c r="G18">
        <v>6.5</v>
      </c>
      <c r="I18">
        <v>6</v>
      </c>
      <c r="J18">
        <v>13</v>
      </c>
      <c r="K18">
        <v>13</v>
      </c>
      <c r="M18">
        <v>6.5</v>
      </c>
      <c r="P18">
        <v>6.5</v>
      </c>
      <c r="Q18">
        <v>6.5</v>
      </c>
      <c r="R18">
        <v>6</v>
      </c>
      <c r="T18">
        <v>7</v>
      </c>
      <c r="U18">
        <v>6</v>
      </c>
      <c r="V18">
        <v>6</v>
      </c>
      <c r="W18">
        <v>6</v>
      </c>
      <c r="X18">
        <v>6.5</v>
      </c>
      <c r="Y18">
        <v>6</v>
      </c>
    </row>
    <row r="19" spans="1:25" x14ac:dyDescent="0.25">
      <c r="B19">
        <f>SUM(B14:B18)</f>
        <v>60</v>
      </c>
      <c r="C19">
        <f t="shared" ref="C19:D19" si="0">SUM(C14:C18)</f>
        <v>66</v>
      </c>
      <c r="D19">
        <f t="shared" si="0"/>
        <v>63</v>
      </c>
      <c r="E19">
        <v>6</v>
      </c>
      <c r="F19">
        <v>6.5</v>
      </c>
      <c r="G19">
        <v>6.5</v>
      </c>
      <c r="I19">
        <v>5.5</v>
      </c>
      <c r="J19">
        <v>13</v>
      </c>
      <c r="K19">
        <v>12</v>
      </c>
      <c r="M19">
        <v>7</v>
      </c>
      <c r="P19">
        <v>13</v>
      </c>
      <c r="Q19">
        <v>12</v>
      </c>
      <c r="R19">
        <v>12</v>
      </c>
      <c r="T19">
        <v>6.5</v>
      </c>
      <c r="U19">
        <v>6</v>
      </c>
      <c r="V19">
        <v>6.5</v>
      </c>
      <c r="W19">
        <v>7.5</v>
      </c>
      <c r="X19">
        <v>7.5</v>
      </c>
      <c r="Y19">
        <v>4</v>
      </c>
    </row>
    <row r="20" spans="1:25" x14ac:dyDescent="0.25">
      <c r="A20">
        <v>14</v>
      </c>
      <c r="B20">
        <f>SUM(B2:B18)</f>
        <v>138.5</v>
      </c>
      <c r="C20">
        <f t="shared" ref="C20:D20" si="1">SUM(C2:C18)</f>
        <v>151</v>
      </c>
      <c r="D20">
        <f t="shared" si="1"/>
        <v>143</v>
      </c>
      <c r="E20">
        <v>14</v>
      </c>
      <c r="F20">
        <v>14</v>
      </c>
      <c r="G20">
        <v>13</v>
      </c>
      <c r="I20">
        <v>6.5</v>
      </c>
      <c r="J20">
        <v>14</v>
      </c>
      <c r="K20">
        <v>14</v>
      </c>
      <c r="M20">
        <v>6.5</v>
      </c>
      <c r="P20">
        <v>14</v>
      </c>
      <c r="Q20">
        <v>13</v>
      </c>
      <c r="R20">
        <v>13</v>
      </c>
      <c r="T20">
        <v>7</v>
      </c>
      <c r="U20">
        <v>6</v>
      </c>
      <c r="V20">
        <v>6</v>
      </c>
      <c r="W20">
        <v>4</v>
      </c>
      <c r="X20">
        <v>6</v>
      </c>
      <c r="Y20">
        <v>5.5</v>
      </c>
    </row>
    <row r="21" spans="1:25" x14ac:dyDescent="0.25">
      <c r="P21">
        <f>SUM(P17:P20)</f>
        <v>40.5</v>
      </c>
      <c r="Q21">
        <f t="shared" ref="Q21:S21" si="2">SUM(Q17:Q20)</f>
        <v>38</v>
      </c>
      <c r="R21">
        <f t="shared" si="2"/>
        <v>37.5</v>
      </c>
      <c r="S21">
        <f t="shared" si="2"/>
        <v>0</v>
      </c>
      <c r="T21">
        <v>7.5</v>
      </c>
      <c r="U21">
        <v>6</v>
      </c>
      <c r="V21">
        <v>5.5</v>
      </c>
      <c r="W21">
        <v>7.5</v>
      </c>
      <c r="X21">
        <v>7</v>
      </c>
      <c r="Y21">
        <v>6</v>
      </c>
    </row>
    <row r="22" spans="1:25" x14ac:dyDescent="0.25">
      <c r="A22">
        <v>13</v>
      </c>
      <c r="B22">
        <v>230</v>
      </c>
      <c r="C22">
        <v>230</v>
      </c>
      <c r="D22">
        <v>230</v>
      </c>
      <c r="E22">
        <v>14</v>
      </c>
      <c r="F22">
        <v>13</v>
      </c>
      <c r="G22">
        <v>12</v>
      </c>
      <c r="I22">
        <v>7</v>
      </c>
      <c r="J22">
        <v>14</v>
      </c>
      <c r="K22">
        <v>13</v>
      </c>
      <c r="M22">
        <v>12</v>
      </c>
      <c r="P22">
        <f>SUM(P2:P20)</f>
        <v>140.5</v>
      </c>
      <c r="Q22">
        <f t="shared" ref="Q22:S22" si="3">SUM(Q2:Q20)</f>
        <v>129</v>
      </c>
      <c r="R22">
        <f t="shared" si="3"/>
        <v>131</v>
      </c>
      <c r="S22">
        <f t="shared" si="3"/>
        <v>0</v>
      </c>
      <c r="T22">
        <v>13</v>
      </c>
      <c r="U22">
        <v>13</v>
      </c>
      <c r="V22">
        <v>12</v>
      </c>
      <c r="W22">
        <v>14</v>
      </c>
      <c r="X22">
        <v>6.5</v>
      </c>
      <c r="Y22">
        <v>4</v>
      </c>
    </row>
    <row r="23" spans="1:25" x14ac:dyDescent="0.25">
      <c r="J23">
        <f>SUM(J17:J22)</f>
        <v>68</v>
      </c>
      <c r="K23">
        <f>SUM(K17:K22)</f>
        <v>66</v>
      </c>
      <c r="M23">
        <v>13</v>
      </c>
      <c r="P23">
        <v>210</v>
      </c>
      <c r="Q23">
        <v>210</v>
      </c>
      <c r="R23">
        <v>210</v>
      </c>
      <c r="S23">
        <v>210</v>
      </c>
      <c r="T23">
        <v>14</v>
      </c>
      <c r="U23">
        <v>12</v>
      </c>
      <c r="V23">
        <v>6</v>
      </c>
      <c r="W23">
        <v>14</v>
      </c>
      <c r="X23">
        <v>7</v>
      </c>
      <c r="Y23">
        <v>4</v>
      </c>
    </row>
    <row r="24" spans="1:25" x14ac:dyDescent="0.25">
      <c r="M24">
        <f>SUM(M19:M23)</f>
        <v>38.5</v>
      </c>
      <c r="N24">
        <f t="shared" ref="N24:O24" si="4">SUM(N19:N23)</f>
        <v>0</v>
      </c>
      <c r="O24">
        <f t="shared" si="4"/>
        <v>0</v>
      </c>
      <c r="P24">
        <f>P22/P23*100</f>
        <v>66.904761904761898</v>
      </c>
      <c r="Q24">
        <f t="shared" ref="Q24:S24" si="5">Q22/Q23*100</f>
        <v>61.428571428571431</v>
      </c>
      <c r="R24">
        <f t="shared" si="5"/>
        <v>62.38095238095238</v>
      </c>
      <c r="S24">
        <f t="shared" si="5"/>
        <v>0</v>
      </c>
      <c r="T24">
        <v>13</v>
      </c>
      <c r="U24">
        <v>12</v>
      </c>
      <c r="V24">
        <v>6</v>
      </c>
      <c r="W24">
        <v>13</v>
      </c>
      <c r="X24">
        <v>6.5</v>
      </c>
      <c r="Y24">
        <v>4.5</v>
      </c>
    </row>
    <row r="25" spans="1:25" x14ac:dyDescent="0.25">
      <c r="A25">
        <v>12</v>
      </c>
      <c r="B25">
        <f>B20/B22*100</f>
        <v>60.217391304347821</v>
      </c>
      <c r="C25">
        <f t="shared" ref="C25:D25" si="6">C20/C22*100</f>
        <v>65.65217391304347</v>
      </c>
      <c r="D25">
        <f t="shared" si="6"/>
        <v>62.173913043478258</v>
      </c>
      <c r="E25">
        <v>13</v>
      </c>
      <c r="F25">
        <v>13</v>
      </c>
      <c r="G25">
        <v>11</v>
      </c>
      <c r="I25">
        <v>6.5</v>
      </c>
      <c r="J25">
        <f>SUM(J2:J22)</f>
        <v>172.5</v>
      </c>
      <c r="K25">
        <f>SUM(K2:K22)</f>
        <v>173</v>
      </c>
      <c r="M25">
        <f>SUM(M2:M23)</f>
        <v>142.5</v>
      </c>
      <c r="N25">
        <f t="shared" ref="N25:O25" si="7">SUM(N2:N23)</f>
        <v>0</v>
      </c>
      <c r="O25">
        <f t="shared" si="7"/>
        <v>0</v>
      </c>
      <c r="T25">
        <v>14</v>
      </c>
      <c r="U25">
        <v>12</v>
      </c>
      <c r="V25">
        <v>6</v>
      </c>
      <c r="W25">
        <v>14</v>
      </c>
      <c r="X25">
        <v>6.5</v>
      </c>
      <c r="Y25">
        <v>5.5</v>
      </c>
    </row>
    <row r="26" spans="1:25" x14ac:dyDescent="0.25">
      <c r="W26">
        <f>SUM(W22:W25)</f>
        <v>55</v>
      </c>
      <c r="X26">
        <v>7</v>
      </c>
      <c r="Y26">
        <v>6</v>
      </c>
    </row>
    <row r="27" spans="1:25" x14ac:dyDescent="0.25">
      <c r="T27">
        <f>SUM(T22:T25)</f>
        <v>54</v>
      </c>
      <c r="U27">
        <f>SUM(U22:U25)</f>
        <v>49</v>
      </c>
      <c r="V27">
        <v>6.5</v>
      </c>
      <c r="W27">
        <f>SUM(W2:W25)</f>
        <v>195</v>
      </c>
      <c r="X27">
        <v>14</v>
      </c>
      <c r="Y27">
        <v>6</v>
      </c>
    </row>
    <row r="28" spans="1:25" x14ac:dyDescent="0.25">
      <c r="A28">
        <v>12</v>
      </c>
      <c r="E28">
        <v>14</v>
      </c>
      <c r="F28">
        <v>14</v>
      </c>
      <c r="G28">
        <v>13</v>
      </c>
      <c r="I28">
        <v>6</v>
      </c>
      <c r="J28">
        <v>260</v>
      </c>
      <c r="K28">
        <v>260</v>
      </c>
      <c r="M28">
        <v>230</v>
      </c>
      <c r="N28">
        <v>230</v>
      </c>
      <c r="O28">
        <v>230</v>
      </c>
      <c r="T28">
        <f>SUM(T2:T25)</f>
        <v>194</v>
      </c>
      <c r="U28">
        <f>SUM(U2:U25)</f>
        <v>175.5</v>
      </c>
      <c r="V28">
        <v>13</v>
      </c>
      <c r="W28">
        <v>290</v>
      </c>
      <c r="X28">
        <v>14</v>
      </c>
      <c r="Y28">
        <v>5.5</v>
      </c>
    </row>
    <row r="29" spans="1:25" x14ac:dyDescent="0.25">
      <c r="A29">
        <f>SUM(A20:A28)</f>
        <v>51</v>
      </c>
      <c r="E29">
        <v>13</v>
      </c>
      <c r="F29">
        <v>13</v>
      </c>
      <c r="G29">
        <v>12</v>
      </c>
      <c r="I29">
        <v>7</v>
      </c>
      <c r="J29">
        <f>J25/J28*100</f>
        <v>66.34615384615384</v>
      </c>
      <c r="K29">
        <f>K25/K28*100</f>
        <v>66.538461538461533</v>
      </c>
      <c r="M29">
        <f>M25/M28*100</f>
        <v>61.95652173913043</v>
      </c>
      <c r="N29">
        <f t="shared" ref="N29:O29" si="8">N25/N28*100</f>
        <v>0</v>
      </c>
      <c r="O29">
        <f t="shared" si="8"/>
        <v>0</v>
      </c>
      <c r="T29">
        <v>290</v>
      </c>
      <c r="U29">
        <v>290</v>
      </c>
      <c r="V29">
        <v>14</v>
      </c>
      <c r="W29">
        <f>W27/W28*100</f>
        <v>67.241379310344826</v>
      </c>
      <c r="X29">
        <v>13</v>
      </c>
      <c r="Y29">
        <v>6</v>
      </c>
    </row>
    <row r="30" spans="1:25" x14ac:dyDescent="0.25">
      <c r="E30">
        <f>SUM(E20:E29)</f>
        <v>68</v>
      </c>
      <c r="F30">
        <f t="shared" ref="F30:H30" si="9">SUM(F20:F29)</f>
        <v>67</v>
      </c>
      <c r="G30">
        <f t="shared" si="9"/>
        <v>61</v>
      </c>
      <c r="H30">
        <f t="shared" si="9"/>
        <v>0</v>
      </c>
      <c r="I30">
        <v>5</v>
      </c>
      <c r="T30">
        <f>T28/T29*100</f>
        <v>66.896551724137936</v>
      </c>
      <c r="U30">
        <f>U28/U29*100</f>
        <v>60.517241379310349</v>
      </c>
      <c r="V30">
        <v>13</v>
      </c>
      <c r="X30">
        <v>14</v>
      </c>
      <c r="Y30">
        <v>6</v>
      </c>
    </row>
    <row r="31" spans="1:25" x14ac:dyDescent="0.25">
      <c r="X31">
        <f>SUM(X27:X30)</f>
        <v>55</v>
      </c>
      <c r="Y31">
        <v>10</v>
      </c>
    </row>
    <row r="32" spans="1:25" x14ac:dyDescent="0.25">
      <c r="A32">
        <f>SUM(A2:A28)</f>
        <v>159</v>
      </c>
      <c r="E32">
        <f>SUM(E2:E29)</f>
        <v>195</v>
      </c>
      <c r="F32">
        <f>SUM(F2:F29)</f>
        <v>192.5</v>
      </c>
      <c r="G32">
        <v>176</v>
      </c>
      <c r="H32">
        <f>SUM(H2:H29)</f>
        <v>0</v>
      </c>
      <c r="I32">
        <v>14</v>
      </c>
      <c r="V32">
        <v>13</v>
      </c>
      <c r="X32">
        <f>SUM(X2:X30)</f>
        <v>230.5</v>
      </c>
      <c r="Y32">
        <v>12</v>
      </c>
    </row>
    <row r="33" spans="1:25" x14ac:dyDescent="0.25">
      <c r="Y33">
        <f>SUM(Y29:Y32)</f>
        <v>34</v>
      </c>
    </row>
    <row r="34" spans="1:25" x14ac:dyDescent="0.25">
      <c r="V34">
        <f>SUM(V28:V32)</f>
        <v>53</v>
      </c>
      <c r="X34">
        <v>340</v>
      </c>
      <c r="Y34">
        <v>198.5</v>
      </c>
    </row>
    <row r="35" spans="1:25" x14ac:dyDescent="0.25">
      <c r="A35">
        <v>260</v>
      </c>
      <c r="E35">
        <v>290</v>
      </c>
      <c r="F35">
        <v>290</v>
      </c>
      <c r="G35">
        <v>290</v>
      </c>
      <c r="H35">
        <v>290</v>
      </c>
      <c r="I35">
        <v>13</v>
      </c>
      <c r="V35">
        <f>SUM(V2:V32)</f>
        <v>219</v>
      </c>
      <c r="X35">
        <f>X32/X34*100</f>
        <v>67.794117647058826</v>
      </c>
      <c r="Y35">
        <v>370</v>
      </c>
    </row>
    <row r="36" spans="1:25" x14ac:dyDescent="0.25">
      <c r="A36">
        <f>A32/A35*100</f>
        <v>61.15384615384616</v>
      </c>
      <c r="E36">
        <f>E32/E35*100</f>
        <v>67.241379310344826</v>
      </c>
      <c r="F36">
        <f t="shared" ref="F36:H36" si="10">F32/F35*100</f>
        <v>66.379310344827587</v>
      </c>
      <c r="G36">
        <f t="shared" si="10"/>
        <v>60.689655172413794</v>
      </c>
      <c r="H36">
        <f t="shared" si="10"/>
        <v>0</v>
      </c>
      <c r="I36">
        <v>12</v>
      </c>
      <c r="V36">
        <v>340</v>
      </c>
      <c r="Y36">
        <f>Y34/Y35*100</f>
        <v>53.648648648648646</v>
      </c>
    </row>
    <row r="37" spans="1:25" x14ac:dyDescent="0.25">
      <c r="G37">
        <v>2</v>
      </c>
      <c r="I37">
        <v>13</v>
      </c>
      <c r="V37">
        <f>V35/V36*100</f>
        <v>64.411764705882362</v>
      </c>
      <c r="Y37">
        <v>2</v>
      </c>
    </row>
    <row r="38" spans="1:25" x14ac:dyDescent="0.25">
      <c r="I38">
        <f>SUM(I32:I37)</f>
        <v>52</v>
      </c>
    </row>
    <row r="39" spans="1:25" x14ac:dyDescent="0.25">
      <c r="I39">
        <v>201.5</v>
      </c>
    </row>
    <row r="40" spans="1:25" x14ac:dyDescent="0.25">
      <c r="I40">
        <v>320</v>
      </c>
    </row>
    <row r="41" spans="1:25" x14ac:dyDescent="0.25">
      <c r="I41">
        <f>I39/I40*100</f>
        <v>62.968749999999993</v>
      </c>
    </row>
    <row r="42" spans="1:25" x14ac:dyDescent="0.25">
      <c r="I4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28th Apri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2021-04-28T10:15:17Z</cp:lastPrinted>
  <dcterms:created xsi:type="dcterms:W3CDTF">2021-04-26T19:02:17Z</dcterms:created>
  <dcterms:modified xsi:type="dcterms:W3CDTF">2021-04-28T13:39:45Z</dcterms:modified>
</cp:coreProperties>
</file>