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9875" windowHeight="7725" activeTab="4"/>
  </bookViews>
  <sheets>
    <sheet name="45" sheetId="1" r:id="rId1"/>
    <sheet name="50-55" sheetId="2" r:id="rId2"/>
    <sheet name="60" sheetId="3" r:id="rId3"/>
    <sheet name="65" sheetId="4" r:id="rId4"/>
    <sheet name="70-75" sheetId="5" r:id="rId5"/>
    <sheet name="80-85" sheetId="6" r:id="rId6"/>
    <sheet name="85-90" sheetId="7" r:id="rId7"/>
    <sheet name="90-95" sheetId="8" r:id="rId8"/>
    <sheet name="LR X POLES" sheetId="9" r:id="rId9"/>
    <sheet name="x pole" sheetId="10" r:id="rId10"/>
  </sheets>
  <calcPr calcId="145621"/>
</workbook>
</file>

<file path=xl/calcChain.xml><?xml version="1.0" encoding="utf-8"?>
<calcChain xmlns="http://schemas.openxmlformats.org/spreadsheetml/2006/main">
  <c r="K24" i="6" l="1"/>
  <c r="K16" i="6"/>
  <c r="K3" i="6"/>
  <c r="K19" i="6"/>
  <c r="K6" i="6"/>
  <c r="K12" i="6"/>
  <c r="K7" i="6"/>
  <c r="K25" i="6"/>
  <c r="K8" i="6"/>
  <c r="K26" i="6"/>
  <c r="K17" i="6"/>
  <c r="K9" i="6"/>
  <c r="K10" i="6"/>
  <c r="K11" i="6"/>
  <c r="K27" i="6"/>
  <c r="K22" i="6"/>
  <c r="K28" i="6"/>
  <c r="K13" i="6"/>
  <c r="K14" i="6"/>
  <c r="K5" i="6"/>
  <c r="K23" i="6"/>
  <c r="K15" i="6"/>
  <c r="K18" i="6"/>
  <c r="K29" i="6"/>
  <c r="K20" i="6"/>
  <c r="K4" i="6"/>
  <c r="K21" i="6"/>
  <c r="K2" i="6"/>
  <c r="M42" i="5"/>
  <c r="M45" i="5"/>
  <c r="M49" i="5"/>
  <c r="M38" i="5"/>
  <c r="M14" i="5"/>
  <c r="M18" i="5"/>
  <c r="M20" i="5"/>
  <c r="M22" i="5"/>
  <c r="M23" i="5"/>
  <c r="M26" i="5"/>
  <c r="M27" i="5"/>
  <c r="M28" i="5"/>
  <c r="M8" i="5"/>
  <c r="L12" i="4"/>
  <c r="L13" i="4"/>
  <c r="L4" i="4"/>
  <c r="L7" i="4"/>
  <c r="L5" i="4"/>
  <c r="L6" i="4"/>
  <c r="L8" i="4"/>
  <c r="L14" i="4"/>
  <c r="L9" i="4"/>
  <c r="L15" i="4"/>
  <c r="L16" i="4"/>
  <c r="L10" i="4"/>
  <c r="L2" i="4"/>
  <c r="L11" i="4"/>
  <c r="L3" i="4"/>
  <c r="M24" i="3"/>
  <c r="M29" i="3"/>
  <c r="M14" i="3"/>
  <c r="L18" i="2"/>
  <c r="L22" i="2"/>
  <c r="L25" i="2"/>
  <c r="L14" i="2"/>
  <c r="L6" i="1"/>
  <c r="L8" i="1"/>
  <c r="L15" i="1"/>
  <c r="L17" i="1"/>
  <c r="L25" i="1"/>
  <c r="L5" i="8" l="1"/>
  <c r="L7" i="8"/>
  <c r="L8" i="8"/>
  <c r="L9" i="8"/>
  <c r="L4" i="7"/>
  <c r="L6" i="7"/>
  <c r="L8" i="7"/>
  <c r="L9" i="7"/>
  <c r="L10" i="7"/>
  <c r="L11" i="7"/>
  <c r="L14" i="7"/>
  <c r="L16" i="7"/>
  <c r="L22" i="4"/>
  <c r="L28" i="4"/>
  <c r="L43" i="4"/>
  <c r="M15" i="3"/>
  <c r="M25" i="3"/>
  <c r="M32" i="3"/>
  <c r="L17" i="2"/>
  <c r="L21" i="2"/>
  <c r="J6" i="10"/>
  <c r="J12" i="10"/>
  <c r="J16" i="10"/>
  <c r="J23" i="10"/>
  <c r="M37" i="5" l="1"/>
  <c r="M41" i="5"/>
  <c r="M44" i="5"/>
  <c r="M48" i="5"/>
  <c r="M51" i="5"/>
  <c r="M52" i="5"/>
  <c r="M58" i="5"/>
  <c r="M7" i="5"/>
  <c r="M13" i="5"/>
  <c r="M17" i="5"/>
  <c r="M25" i="5"/>
  <c r="L18" i="4"/>
  <c r="L27" i="4"/>
  <c r="L36" i="4"/>
  <c r="L37" i="4"/>
  <c r="L38" i="4"/>
  <c r="L40" i="4"/>
  <c r="L41" i="4"/>
  <c r="L42" i="4"/>
  <c r="L21" i="4"/>
  <c r="L13" i="2"/>
  <c r="L16" i="2"/>
  <c r="L3" i="1"/>
  <c r="L16" i="8" l="1"/>
  <c r="L19" i="8"/>
  <c r="L20" i="8"/>
  <c r="L26" i="7"/>
  <c r="L20" i="7"/>
  <c r="L19" i="4"/>
  <c r="L24" i="4"/>
  <c r="L30" i="4"/>
  <c r="L33" i="4"/>
  <c r="L9" i="2"/>
  <c r="J4" i="10"/>
  <c r="J10" i="10"/>
  <c r="L14" i="8" l="1"/>
  <c r="L2" i="8"/>
  <c r="L3" i="8"/>
  <c r="L17" i="8"/>
  <c r="L18" i="8"/>
  <c r="L15" i="8"/>
  <c r="L4" i="8"/>
  <c r="L13" i="8"/>
  <c r="M5" i="5"/>
  <c r="M12" i="5"/>
  <c r="M16" i="5"/>
  <c r="M19" i="5"/>
  <c r="M24" i="5"/>
  <c r="M50" i="5"/>
  <c r="M46" i="5"/>
  <c r="M15" i="5"/>
  <c r="M3" i="5"/>
  <c r="M9" i="5"/>
  <c r="M33" i="5"/>
  <c r="M39" i="5"/>
  <c r="M34" i="5"/>
  <c r="M53" i="5"/>
  <c r="M4" i="5"/>
  <c r="M35" i="5"/>
  <c r="M54" i="5"/>
  <c r="M10" i="5"/>
  <c r="M40" i="5"/>
  <c r="M55" i="5"/>
  <c r="M21" i="5"/>
  <c r="M43" i="5"/>
  <c r="M11" i="5"/>
  <c r="M47" i="5"/>
  <c r="M56" i="5"/>
  <c r="M57" i="5"/>
  <c r="M2" i="5"/>
  <c r="M27" i="3"/>
  <c r="M37" i="3"/>
  <c r="M18" i="3"/>
  <c r="M28" i="3"/>
  <c r="M8" i="3"/>
  <c r="M3" i="3"/>
  <c r="M6" i="3"/>
  <c r="M33" i="3"/>
  <c r="M34" i="3"/>
  <c r="M19" i="3"/>
  <c r="M30" i="3"/>
  <c r="M38" i="3"/>
  <c r="M39" i="3"/>
  <c r="M4" i="3"/>
  <c r="M31" i="3"/>
  <c r="M7" i="3"/>
  <c r="M40" i="3"/>
  <c r="M41" i="3"/>
  <c r="M21" i="3"/>
  <c r="M35" i="3"/>
  <c r="M10" i="3"/>
  <c r="M9" i="3"/>
  <c r="M36" i="3"/>
  <c r="M42" i="3"/>
  <c r="M13" i="3"/>
  <c r="M43" i="3"/>
  <c r="M44" i="3"/>
  <c r="M45" i="3"/>
  <c r="M46" i="3"/>
  <c r="M12" i="3"/>
  <c r="L12" i="1"/>
  <c r="L13" i="1"/>
  <c r="L2" i="2"/>
  <c r="L11" i="2"/>
  <c r="L3" i="2"/>
  <c r="L10" i="2"/>
  <c r="L15" i="2"/>
  <c r="L19" i="2"/>
  <c r="L23" i="2"/>
  <c r="L26" i="2"/>
  <c r="L28" i="2"/>
  <c r="L30" i="2"/>
  <c r="L31" i="2"/>
  <c r="L32" i="2"/>
  <c r="L33" i="2"/>
  <c r="L34" i="2"/>
  <c r="L35" i="2"/>
  <c r="L20" i="2"/>
  <c r="L24" i="2"/>
  <c r="L4" i="2"/>
  <c r="L27" i="2"/>
  <c r="L29" i="2"/>
  <c r="L6" i="2"/>
  <c r="L36" i="2"/>
  <c r="L8" i="2"/>
  <c r="L26" i="1"/>
  <c r="J8" i="10"/>
  <c r="J14" i="10"/>
  <c r="J18" i="10"/>
  <c r="J20" i="10"/>
  <c r="J21" i="10"/>
  <c r="J22" i="10"/>
  <c r="J3" i="10"/>
  <c r="J9" i="10"/>
  <c r="J15" i="10"/>
  <c r="J19" i="10"/>
  <c r="H8" i="9"/>
  <c r="H4" i="9"/>
  <c r="H11" i="9"/>
  <c r="H13" i="9"/>
  <c r="H15" i="9"/>
  <c r="H16" i="9"/>
  <c r="H3" i="9"/>
  <c r="H9" i="9"/>
  <c r="H10" i="9"/>
  <c r="H12" i="9"/>
  <c r="H14" i="9"/>
  <c r="H17" i="9"/>
  <c r="H18" i="9"/>
  <c r="H19" i="9"/>
  <c r="H20" i="9"/>
  <c r="H6" i="9"/>
  <c r="L17" i="7" l="1"/>
  <c r="L23" i="7"/>
  <c r="L13" i="7"/>
  <c r="L24" i="7"/>
  <c r="L18" i="7"/>
  <c r="L25" i="7"/>
  <c r="L2" i="7"/>
  <c r="L19" i="7"/>
  <c r="K40" i="6"/>
  <c r="L26" i="4"/>
  <c r="L32" i="4"/>
  <c r="L35" i="4"/>
  <c r="K38" i="6" l="1"/>
  <c r="K36" i="6"/>
  <c r="K39" i="6"/>
  <c r="K42" i="6"/>
  <c r="K37" i="6"/>
  <c r="K34" i="6"/>
  <c r="K41" i="6"/>
  <c r="L25" i="4"/>
  <c r="L31" i="4"/>
  <c r="L39" i="4"/>
  <c r="L20" i="4"/>
  <c r="L34" i="4"/>
  <c r="L24" i="1"/>
  <c r="L10" i="1"/>
  <c r="L21" i="1"/>
  <c r="L18" i="1"/>
  <c r="L4" i="1"/>
  <c r="L22" i="1"/>
  <c r="L19" i="1"/>
  <c r="L16" i="1"/>
  <c r="L20" i="1"/>
  <c r="L11" i="1"/>
  <c r="J2" i="10"/>
</calcChain>
</file>

<file path=xl/sharedStrings.xml><?xml version="1.0" encoding="utf-8"?>
<sst xmlns="http://schemas.openxmlformats.org/spreadsheetml/2006/main" count="1198" uniqueCount="407">
  <si>
    <t>Miss Florence Fidler</t>
  </si>
  <si>
    <t>oldhallfarm@outlook.com</t>
  </si>
  <si>
    <t>Miss Flori  Pollard</t>
  </si>
  <si>
    <t>dakintara@icloud.com</t>
  </si>
  <si>
    <t>Miss Poppy Sheldon</t>
  </si>
  <si>
    <t>marmi452@hotmail.com</t>
  </si>
  <si>
    <t>Miss Becky Downes</t>
  </si>
  <si>
    <t>beckyydownes@hotmail.com</t>
  </si>
  <si>
    <t xml:space="preserve">Miss Elizabeth Cattermole </t>
  </si>
  <si>
    <t>emma.cattermole@icloud.com</t>
  </si>
  <si>
    <t>Miss Megan  Hickton</t>
  </si>
  <si>
    <t>nhickton@hotmail.co.uk</t>
  </si>
  <si>
    <t>Mrs Amanda couzens-davies</t>
  </si>
  <si>
    <t>amandacouzens@aol.com</t>
  </si>
  <si>
    <t>Mrs Anne Marshall</t>
  </si>
  <si>
    <t>annie_gibbo2000@hotmail.com</t>
  </si>
  <si>
    <t xml:space="preserve">Ms Eve Griffiths </t>
  </si>
  <si>
    <t>mandygriffiths1@sky.com</t>
  </si>
  <si>
    <t>Miss Katie Ardern</t>
  </si>
  <si>
    <t>katieardern43@gmail.com</t>
  </si>
  <si>
    <t>Miss Lucy Whalley</t>
  </si>
  <si>
    <t>lucyw16@gmail.com</t>
  </si>
  <si>
    <t>Mr Barnaby  Morley</t>
  </si>
  <si>
    <t>missgg333@gmail.com</t>
  </si>
  <si>
    <t>Miss Scarlett  Iles</t>
  </si>
  <si>
    <t>mandyross123@aol.com</t>
  </si>
  <si>
    <t>Ms cristine milton</t>
  </si>
  <si>
    <t>cris.milly77@gmail.com</t>
  </si>
  <si>
    <t>Miss Emily Statham</t>
  </si>
  <si>
    <t>emily.joanne@hotmail.co.uk</t>
  </si>
  <si>
    <t>Miss Georgia Varro</t>
  </si>
  <si>
    <t>joannevarro@aol.com</t>
  </si>
  <si>
    <t>Miss Isla Watson</t>
  </si>
  <si>
    <t>islawatson165@gmail.com</t>
  </si>
  <si>
    <t>Ms Sarah Pointon</t>
  </si>
  <si>
    <t>Ms Sharon  Oakes</t>
  </si>
  <si>
    <t>Miss Tabitha  Morley</t>
  </si>
  <si>
    <t>Miss Allyson McIntyre</t>
  </si>
  <si>
    <t>allymci@aol.com</t>
  </si>
  <si>
    <t>Miss Ella Bray</t>
  </si>
  <si>
    <t>adam@bray.tv</t>
  </si>
  <si>
    <t>Ms Issy Jones</t>
  </si>
  <si>
    <t>julia1134@hotmail.com</t>
  </si>
  <si>
    <t>Miss Olivia Bray</t>
  </si>
  <si>
    <t>JNR</t>
  </si>
  <si>
    <t>SNR</t>
  </si>
  <si>
    <t>SRN</t>
  </si>
  <si>
    <t>Miss Anabelle  pace</t>
  </si>
  <si>
    <t>winneydene maeve</t>
  </si>
  <si>
    <t>tinapace100@gmail.com</t>
  </si>
  <si>
    <t>Mr Freddie Rutherford</t>
  </si>
  <si>
    <t>Bobby Dazzler</t>
  </si>
  <si>
    <t>emailsarahrutherford@icloud.com</t>
  </si>
  <si>
    <t>Mr Hector Rutherford</t>
  </si>
  <si>
    <t>Mereview Curlew</t>
  </si>
  <si>
    <t>Ms Lucy Grindey</t>
  </si>
  <si>
    <t>Golden Boy</t>
  </si>
  <si>
    <t>Miss Rose Healy</t>
  </si>
  <si>
    <t>Tocardiz Flaming Katie</t>
  </si>
  <si>
    <t>katierobinson@me.com</t>
  </si>
  <si>
    <t>Mr William McNamara</t>
  </si>
  <si>
    <t>Winneydene floating light</t>
  </si>
  <si>
    <t>capellatodd_lloyd@hotmail.com</t>
  </si>
  <si>
    <t>Ms Zara McNamara</t>
  </si>
  <si>
    <t>Hilin Ehedydd</t>
  </si>
  <si>
    <t>Talgoed Bolero</t>
  </si>
  <si>
    <t>andrewandali@btinternet.com</t>
  </si>
  <si>
    <t>Mr C Rutter</t>
  </si>
  <si>
    <t xml:space="preserve">Miss Grace Underwood </t>
  </si>
  <si>
    <t>Ceri</t>
  </si>
  <si>
    <t>grace170411@gmail.com</t>
  </si>
  <si>
    <t>Miss Lottie  Pownall</t>
  </si>
  <si>
    <t xml:space="preserve">Blackwater boy </t>
  </si>
  <si>
    <t>gempownall@googlemail.com</t>
  </si>
  <si>
    <t>Miss Lylah-Paige Young</t>
  </si>
  <si>
    <t>Raffiti</t>
  </si>
  <si>
    <t>sophieryoung@hotmail.com</t>
  </si>
  <si>
    <t>Miss Scarlet Rourke</t>
  </si>
  <si>
    <t>Alfie moon</t>
  </si>
  <si>
    <t>scarletroserourke@gmail.com</t>
  </si>
  <si>
    <t xml:space="preserve">Miss Antonia  Heptinstall </t>
  </si>
  <si>
    <t xml:space="preserve">Marmite </t>
  </si>
  <si>
    <t>desi.rutter@googlemail.com</t>
  </si>
  <si>
    <t>Miss Olivia  Hudson</t>
  </si>
  <si>
    <t xml:space="preserve">Sally </t>
  </si>
  <si>
    <t>suzannehudson5@gmail.com</t>
  </si>
  <si>
    <t>Miss Saffy Vincent-Hall</t>
  </si>
  <si>
    <t>Kitty</t>
  </si>
  <si>
    <t>vicky_vincent@hotmail.co.uk</t>
  </si>
  <si>
    <t>Miss Alexandra  Moffat</t>
  </si>
  <si>
    <t xml:space="preserve">Sprattsdown wood sage </t>
  </si>
  <si>
    <t>nic7580@gmail.com</t>
  </si>
  <si>
    <t xml:space="preserve">Mrs Jane  Underwood </t>
  </si>
  <si>
    <t>Dunkirk hero</t>
  </si>
  <si>
    <t xml:space="preserve">Miss Kanya Langhorn-Neillans </t>
  </si>
  <si>
    <t>Cai</t>
  </si>
  <si>
    <t>nooie@hotmail.co.uk</t>
  </si>
  <si>
    <t>Miss Lydia Holmes</t>
  </si>
  <si>
    <t>Westhills Mickey</t>
  </si>
  <si>
    <t>karen@westhillsfarm.com</t>
  </si>
  <si>
    <t>Miss Maisie Taylor</t>
  </si>
  <si>
    <t>Erronagh Pearl</t>
  </si>
  <si>
    <t>sarah@optimality.co.uk</t>
  </si>
  <si>
    <t>Miss Millie Richards</t>
  </si>
  <si>
    <t>Emmy</t>
  </si>
  <si>
    <t>jennarichards650@gmail.com</t>
  </si>
  <si>
    <t>Miss Millie  Rourke</t>
  </si>
  <si>
    <t>Little ashlea princess</t>
  </si>
  <si>
    <t>Miss Morgan Clunas</t>
  </si>
  <si>
    <t>Brian</t>
  </si>
  <si>
    <t>mel101@live.co.uk</t>
  </si>
  <si>
    <t>Miss Rach Hemy</t>
  </si>
  <si>
    <t>Sylvia</t>
  </si>
  <si>
    <t>Rach@hemy.org.uk</t>
  </si>
  <si>
    <t>Miss Rose Godwin</t>
  </si>
  <si>
    <t>Primbo</t>
  </si>
  <si>
    <t>Jenniegodwin@hotmail.co.uk</t>
  </si>
  <si>
    <t>Willoway Golden Slipper</t>
  </si>
  <si>
    <t>Twiggy</t>
  </si>
  <si>
    <t>adeandsar@btinternet.com</t>
  </si>
  <si>
    <t>Ms Layla Thorley</t>
  </si>
  <si>
    <t>Islyn prysur</t>
  </si>
  <si>
    <t>lisamarie198926@gmail.com</t>
  </si>
  <si>
    <t>Mr TOM BARRY</t>
  </si>
  <si>
    <t>Thistledown Crafty Act</t>
  </si>
  <si>
    <t>Miss Emily Hancock</t>
  </si>
  <si>
    <t>Miss Jenny Wren</t>
  </si>
  <si>
    <t>katehancock@btinternet.com</t>
  </si>
  <si>
    <t>Miss Issy Bayley</t>
  </si>
  <si>
    <t>Glanvyrnwy Bindi</t>
  </si>
  <si>
    <t>Isabellabayley01@gmail.com</t>
  </si>
  <si>
    <t>Miss Natalie  Hague</t>
  </si>
  <si>
    <t xml:space="preserve">Blue Merle </t>
  </si>
  <si>
    <t>hague.natalie413@gmail.com</t>
  </si>
  <si>
    <t>Miss Phoebe Shepherd</t>
  </si>
  <si>
    <t>Mrs Anna Thornton</t>
  </si>
  <si>
    <t xml:space="preserve">Date Night </t>
  </si>
  <si>
    <t>thornton_anna@hotmail.com</t>
  </si>
  <si>
    <t>Miss Ellie Hitchen</t>
  </si>
  <si>
    <t>Mr sexy sox</t>
  </si>
  <si>
    <t>ellieh3690@outlook.com</t>
  </si>
  <si>
    <t>Ms Hannah Grindey</t>
  </si>
  <si>
    <t>Major Magic</t>
  </si>
  <si>
    <t>horses@beaverhall.co.uk</t>
  </si>
  <si>
    <t>Kracker VG</t>
  </si>
  <si>
    <t>Miss Kacie Hiltom</t>
  </si>
  <si>
    <t>SAM OF SLEEPY HOLLOE</t>
  </si>
  <si>
    <t>hiltonkacie2003@gmail.com</t>
  </si>
  <si>
    <t xml:space="preserve">Miss Lucy Moore </t>
  </si>
  <si>
    <t>Prince</t>
  </si>
  <si>
    <t>moore.dan@btinternet.com</t>
  </si>
  <si>
    <t>Miss Sasha Holmes</t>
  </si>
  <si>
    <t>Cooley Rambler</t>
  </si>
  <si>
    <t>karen@westhillsfarm.cim</t>
  </si>
  <si>
    <t>Mrs Sonya German</t>
  </si>
  <si>
    <t xml:space="preserve">Rupert </t>
  </si>
  <si>
    <t>marthagerman1@aol.com</t>
  </si>
  <si>
    <t>Miss Libby Pace</t>
  </si>
  <si>
    <t>Porridge mr t</t>
  </si>
  <si>
    <t>Miss Martha German</t>
  </si>
  <si>
    <t>Khaled the 2nd</t>
  </si>
  <si>
    <t>Ava Nicholson</t>
  </si>
  <si>
    <t>Pts</t>
  </si>
  <si>
    <t>Miss Lydia Hunter</t>
  </si>
  <si>
    <t>Sophie Tunniclifee</t>
  </si>
  <si>
    <t>Archie</t>
  </si>
  <si>
    <t>pts</t>
  </si>
  <si>
    <t>Rose Goodwin</t>
  </si>
  <si>
    <t>Sophie Shepherd</t>
  </si>
  <si>
    <t>Ruby Ashton</t>
  </si>
  <si>
    <t>snr</t>
  </si>
  <si>
    <t>Jnr</t>
  </si>
  <si>
    <t>Snr</t>
  </si>
  <si>
    <t>Q</t>
  </si>
  <si>
    <t>Miss Sasha Molyneux</t>
  </si>
  <si>
    <t>Poppy</t>
  </si>
  <si>
    <t>Seemoor Duke of York</t>
  </si>
  <si>
    <t xml:space="preserve">Thistledown land of my fathers </t>
  </si>
  <si>
    <t>Mrs Sheri Malpas</t>
  </si>
  <si>
    <t>Walter</t>
  </si>
  <si>
    <t>Charmeur</t>
  </si>
  <si>
    <t>Miss Ella  Daniels</t>
  </si>
  <si>
    <t xml:space="preserve">Door castle prince </t>
  </si>
  <si>
    <t>Miss Amy Critchlow</t>
  </si>
  <si>
    <t>Myshall Jenny</t>
  </si>
  <si>
    <t>Ms Izzy Jones</t>
  </si>
  <si>
    <t>Cracker</t>
  </si>
  <si>
    <t>Miss Sophie Hancock</t>
  </si>
  <si>
    <t xml:space="preserve">Miss Bonnie  Inskip </t>
  </si>
  <si>
    <t>Miss Isla dot Klucznik</t>
  </si>
  <si>
    <t xml:space="preserve">Miss Jessica Woodland </t>
  </si>
  <si>
    <t xml:space="preserve">Mr Reggie  Dickinson </t>
  </si>
  <si>
    <t>Mr Rafe  Johnson</t>
  </si>
  <si>
    <t>Magic</t>
  </si>
  <si>
    <t>Waitwith Delightful</t>
  </si>
  <si>
    <t xml:space="preserve">PARC VALLEY barbie girl </t>
  </si>
  <si>
    <t>Springoak Pink Diamonds</t>
  </si>
  <si>
    <t xml:space="preserve">Buster </t>
  </si>
  <si>
    <t xml:space="preserve">Addien Young Mystery </t>
  </si>
  <si>
    <t>Qualified</t>
  </si>
  <si>
    <t>Miss Ela Buxton</t>
  </si>
  <si>
    <t>Miss Charlee Rutter</t>
  </si>
  <si>
    <t>Morgan</t>
  </si>
  <si>
    <t xml:space="preserve">Q </t>
  </si>
  <si>
    <t>Miss Natasha  Grice</t>
  </si>
  <si>
    <t>Miss Ruby Ashton</t>
  </si>
  <si>
    <t>Mrs Marie Lowndes</t>
  </si>
  <si>
    <t>Mr Finley Millar</t>
  </si>
  <si>
    <t>Mr Finn Williamson</t>
  </si>
  <si>
    <t>Miss Rhianna Lowndes</t>
  </si>
  <si>
    <t xml:space="preserve">Miss Amy  Dean - Archer </t>
  </si>
  <si>
    <t xml:space="preserve">Billy jo Bob </t>
  </si>
  <si>
    <t>Tic Tac</t>
  </si>
  <si>
    <t>Stadmorslow Harold</t>
  </si>
  <si>
    <t>Devils diamond z</t>
  </si>
  <si>
    <t>Robbie 1</t>
  </si>
  <si>
    <t xml:space="preserve">Rosedale Amorillo </t>
  </si>
  <si>
    <t>Mr Sebastion Craven</t>
  </si>
  <si>
    <t>Isabella Wilkins</t>
  </si>
  <si>
    <t>Miss Charlotte Bloor</t>
  </si>
  <si>
    <t>Miss Eleanor Bloor</t>
  </si>
  <si>
    <t>Miss Holly huyton</t>
  </si>
  <si>
    <t>I'm Spartacus</t>
  </si>
  <si>
    <t>Valentine Babe</t>
  </si>
  <si>
    <t>Rivervale Prince</t>
  </si>
  <si>
    <t>Ardlea Clover</t>
  </si>
  <si>
    <t>Morlena Candi Mel</t>
  </si>
  <si>
    <t>Miss Emma Coope</t>
  </si>
  <si>
    <t>Ms Sasha Holmes</t>
  </si>
  <si>
    <t>Miss Katie  Bowmar</t>
  </si>
  <si>
    <t xml:space="preserve">Priestwood Pageboy </t>
  </si>
  <si>
    <t>Waunoris Brenin</t>
  </si>
  <si>
    <t>Chico</t>
  </si>
  <si>
    <t>Mrs Suzanne Cave</t>
  </si>
  <si>
    <t>Mrs Philippa Inskip</t>
  </si>
  <si>
    <t>izzy jones</t>
  </si>
  <si>
    <t>Miss Eleanor Vaughan</t>
  </si>
  <si>
    <t>Wixstone Olaf</t>
  </si>
  <si>
    <t>DILLY</t>
  </si>
  <si>
    <t>Tonto</t>
  </si>
  <si>
    <t xml:space="preserve">Mr Alan Brown </t>
  </si>
  <si>
    <t>Tilly Pennington</t>
  </si>
  <si>
    <t>Axle</t>
  </si>
  <si>
    <t>Tiger Lily</t>
  </si>
  <si>
    <t xml:space="preserve">William </t>
  </si>
  <si>
    <t>Miss Freya Parker</t>
  </si>
  <si>
    <t>William</t>
  </si>
  <si>
    <t>Miss Megan Yorke</t>
  </si>
  <si>
    <t>Miss Demi Allen</t>
  </si>
  <si>
    <t>Pru</t>
  </si>
  <si>
    <t>Miss Ellie mae  Mycock</t>
  </si>
  <si>
    <t xml:space="preserve">Blue </t>
  </si>
  <si>
    <t>Megan Yorke</t>
  </si>
  <si>
    <t>Miss Libbie Andrew</t>
  </si>
  <si>
    <t>Dave Devereaux</t>
  </si>
  <si>
    <t>Oreo</t>
  </si>
  <si>
    <t>Glenbeech Coke</t>
  </si>
  <si>
    <t>Buzzby</t>
  </si>
  <si>
    <t>Kisses</t>
  </si>
  <si>
    <t>Miss Nicola Roe</t>
  </si>
  <si>
    <t>srn</t>
  </si>
  <si>
    <t>Mr Sebastian Craven</t>
  </si>
  <si>
    <t>jrn</t>
  </si>
  <si>
    <t>Newton hill Prince Alfie</t>
  </si>
  <si>
    <t>Miss Eleanor  Craven</t>
  </si>
  <si>
    <t>Jrn</t>
  </si>
  <si>
    <t xml:space="preserve">Cheeky Charlie </t>
  </si>
  <si>
    <t>Miss Georgia Graham</t>
  </si>
  <si>
    <t>Johnny's Lady</t>
  </si>
  <si>
    <t>Mrs Becky Spurrell</t>
  </si>
  <si>
    <t>Samdera</t>
  </si>
  <si>
    <t>Mrs Helen Craven</t>
  </si>
  <si>
    <t>Bruce</t>
  </si>
  <si>
    <t>Miss Emily Moody</t>
  </si>
  <si>
    <t>Miss Lily Marsden</t>
  </si>
  <si>
    <t>Cornarone Ros Pride</t>
  </si>
  <si>
    <t>Miss Mimi  Jones</t>
  </si>
  <si>
    <t xml:space="preserve">Miss Ellie  Jones </t>
  </si>
  <si>
    <t xml:space="preserve">Toby Lerone </t>
  </si>
  <si>
    <t xml:space="preserve">Winnie de Fontenel </t>
  </si>
  <si>
    <t>5 pts Required to enter the Spring Champs</t>
  </si>
  <si>
    <t>5pts Required to enter the Spring Champs</t>
  </si>
  <si>
    <t>Yes</t>
  </si>
  <si>
    <t>Bushbach Phil</t>
  </si>
  <si>
    <t>Britains Poseidon</t>
  </si>
  <si>
    <t>Miss Harriet  Briand-Hall</t>
  </si>
  <si>
    <t>Mrs Lesley Lomas</t>
  </si>
  <si>
    <t>Peathills Limited Edition</t>
  </si>
  <si>
    <t>Kara Miller</t>
  </si>
  <si>
    <t>snowy</t>
  </si>
  <si>
    <t>Miss Ruby Birchenough</t>
  </si>
  <si>
    <t>Miss Ruby  Garlick</t>
  </si>
  <si>
    <t xml:space="preserve">Miss Izzy  Slater </t>
  </si>
  <si>
    <t>Miss Olivia  Bexon</t>
  </si>
  <si>
    <t>Miss Elizabeth Cattermole</t>
  </si>
  <si>
    <t>Alderley honeysuckle rose</t>
  </si>
  <si>
    <t>Suzie Girl</t>
  </si>
  <si>
    <t>Jasmine ix</t>
  </si>
  <si>
    <t>Snowy</t>
  </si>
  <si>
    <t>Sponge Bob</t>
  </si>
  <si>
    <t>Talponciau Anastasia</t>
  </si>
  <si>
    <t>Thistledown land of my fathers</t>
  </si>
  <si>
    <t>Rolo</t>
  </si>
  <si>
    <t>Miss Stephanie Faulkner</t>
  </si>
  <si>
    <t>Sparky</t>
  </si>
  <si>
    <t>Miss Shauna-Lee Ross</t>
  </si>
  <si>
    <t>Miss Poppy Leonard</t>
  </si>
  <si>
    <t>Miss Lydia Lea</t>
  </si>
  <si>
    <t>Lynairs Heart Of Gold</t>
  </si>
  <si>
    <t>Son of Spartacus</t>
  </si>
  <si>
    <t>Raebeg Champ</t>
  </si>
  <si>
    <t>Miss Izzy  Slater</t>
  </si>
  <si>
    <t>Sangwyn Tomos henri</t>
  </si>
  <si>
    <t>Mrs Capella McNamara SRN</t>
  </si>
  <si>
    <t>Miss Abigail Caiger SRN</t>
  </si>
  <si>
    <t>Ms Judy Langford SRN</t>
  </si>
  <si>
    <t>Ms elizabeth Poole  SRN</t>
  </si>
  <si>
    <t>Norwood Coco Bay</t>
  </si>
  <si>
    <t>Hylaya B</t>
  </si>
  <si>
    <t>Lennix</t>
  </si>
  <si>
    <t>Bazaars Capital</t>
  </si>
  <si>
    <t>Miss Amy  Johnston  Srn</t>
  </si>
  <si>
    <t>Killerisk Lilly</t>
  </si>
  <si>
    <t>Miss Shauna-Lee Ross JRN</t>
  </si>
  <si>
    <t>Let’s go willow</t>
  </si>
  <si>
    <t>Doubtfire JRN</t>
  </si>
  <si>
    <t>Miss Ruby Foxlow</t>
  </si>
  <si>
    <t>Miss Holly Guy</t>
  </si>
  <si>
    <t>Miss Eve Gloster</t>
  </si>
  <si>
    <t>Miss Millie Henry</t>
  </si>
  <si>
    <t>Alfie</t>
  </si>
  <si>
    <t>Princess kayla</t>
  </si>
  <si>
    <t>Twynmelyn Comet</t>
  </si>
  <si>
    <t>Samedi Synnu</t>
  </si>
  <si>
    <t>Ms Lydia Holmes</t>
  </si>
  <si>
    <t>Sally</t>
  </si>
  <si>
    <t>Quaver</t>
  </si>
  <si>
    <t>Mrs Jessie Howard</t>
  </si>
  <si>
    <t>GLENAVY</t>
  </si>
  <si>
    <t xml:space="preserve">Miss Amelia Brookes </t>
  </si>
  <si>
    <t>Miss Chloe Knox</t>
  </si>
  <si>
    <t>Miss Hannah Jodrell</t>
  </si>
  <si>
    <t>mickey</t>
  </si>
  <si>
    <t>Tolfalas Royal Sequoia</t>
  </si>
  <si>
    <t>Ashcroft Silver</t>
  </si>
  <si>
    <t>DAWN DIAMOND</t>
  </si>
  <si>
    <t>Jaden WILSON</t>
  </si>
  <si>
    <t>Mrs Claire Jackson</t>
  </si>
  <si>
    <t>Miss Rebecca  Karling</t>
  </si>
  <si>
    <t>Miss Rosie Mason</t>
  </si>
  <si>
    <t>Out of the Blue</t>
  </si>
  <si>
    <t>Miss ellie</t>
  </si>
  <si>
    <t>Jungle Romeo</t>
  </si>
  <si>
    <t>Miss Emma Yoxall</t>
  </si>
  <si>
    <t>Miss emily  whysall</t>
  </si>
  <si>
    <t>Mrs Anne Marie  Large</t>
  </si>
  <si>
    <t>Miss Annabel Robey</t>
  </si>
  <si>
    <t>Mr Steven Goodwin</t>
  </si>
  <si>
    <t>My Mr Sam</t>
  </si>
  <si>
    <t>Estier Santosh</t>
  </si>
  <si>
    <t>Imposant (Vernon)</t>
  </si>
  <si>
    <t>Tabs Solution</t>
  </si>
  <si>
    <t>Colebridge view Calypso</t>
  </si>
  <si>
    <t>Miss Rosie Edwards</t>
  </si>
  <si>
    <t>Freaky Fred</t>
  </si>
  <si>
    <t>Miss Lucy Attwell</t>
  </si>
  <si>
    <t>Miss Sophie-Grace  Nixon</t>
  </si>
  <si>
    <t>Miss Lola Edwards</t>
  </si>
  <si>
    <t>Blaenpentre Elin Mai</t>
  </si>
  <si>
    <t>Princess Tiana</t>
  </si>
  <si>
    <t>Princess Fiona</t>
  </si>
  <si>
    <t>Sprattsdown wood sage</t>
  </si>
  <si>
    <t>Miss Ellie Tonkin</t>
  </si>
  <si>
    <t>Mr Reuben Blackhurst</t>
  </si>
  <si>
    <t>Mr Magic</t>
  </si>
  <si>
    <t>Jack Black</t>
  </si>
  <si>
    <t>Miss Izzy  Summerton</t>
  </si>
  <si>
    <t>Mr Dapples</t>
  </si>
  <si>
    <t>Mrs Suki Beresford</t>
  </si>
  <si>
    <t>Lydia Lee</t>
  </si>
  <si>
    <t>Mrs Holly Shann</t>
  </si>
  <si>
    <t>Miss Courtney Dempsey</t>
  </si>
  <si>
    <t>Miss Jody Collinson</t>
  </si>
  <si>
    <t>Spot on (Baltimore)</t>
  </si>
  <si>
    <t>Raeberg Champ</t>
  </si>
  <si>
    <t>Caughley By Appointment</t>
  </si>
  <si>
    <t>Roise</t>
  </si>
  <si>
    <t>Blaney Lady (Jet)</t>
  </si>
  <si>
    <t>Miss Grace  Meeks</t>
  </si>
  <si>
    <t>Miss Ava  Scott</t>
  </si>
  <si>
    <t>Cahernablaughy girl</t>
  </si>
  <si>
    <t>Crossroads Buck</t>
  </si>
  <si>
    <t>Amy Herridge</t>
  </si>
  <si>
    <t>Mrs Judie Langford</t>
  </si>
  <si>
    <t>Mrs Sarah Pointon</t>
  </si>
  <si>
    <t>Ms Alisha  Turner</t>
  </si>
  <si>
    <t>Maisey</t>
  </si>
  <si>
    <t>Lennox</t>
  </si>
  <si>
    <t>Mickey</t>
  </si>
  <si>
    <t>Lydia</t>
  </si>
  <si>
    <t>Miss Lucy Tonkin</t>
  </si>
  <si>
    <t>Mrs julie hayward</t>
  </si>
  <si>
    <t>Miss Stacey Morris</t>
  </si>
  <si>
    <t>SABRE</t>
  </si>
  <si>
    <t>Grandi’s spot of luck</t>
  </si>
  <si>
    <t>Miss Freya Boylan</t>
  </si>
  <si>
    <t>Monarts Mint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</si>
</sst>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17" fillId="0" borderId="0" xfId="0" applyFont="1"/>
    <xf numFmtId="16" fontId="0" fillId="0" borderId="0" xfId="0" applyNumberFormat="1"/>
    <xf numFmtId="0" fontId="0" fillId="33" borderId="0" xfId="0" applyFill="1"/>
    <xf numFmtId="0" fontId="0" fillId="0" borderId="10" xfId="0" applyBorder="1"/>
    <xf numFmtId="0" fontId="14" fillId="0" borderId="0" xfId="0" applyFont="1"/>
    <xf numFmtId="0" fontId="0" fillId="33" borderId="10" xfId="0" applyFill="1" applyBorder="1"/>
    <xf numFmtId="0" fontId="17" fillId="0" borderId="10" xfId="0" applyFont="1" applyBorder="1"/>
    <xf numFmtId="16" fontId="0" fillId="0" borderId="10" xfId="0" applyNumberFormat="1" applyBorder="1"/>
    <xf numFmtId="0" fontId="0" fillId="0" borderId="10" xfId="0" applyFill="1" applyBorder="1"/>
    <xf numFmtId="0" fontId="17" fillId="34" borderId="0" xfId="0" applyFont="1" applyFill="1"/>
    <xf numFmtId="0" fontId="17" fillId="34" borderId="10" xfId="0" applyFont="1" applyFill="1" applyBorder="1"/>
    <xf numFmtId="0" fontId="17" fillId="0" borderId="11" xfId="0" applyFont="1" applyBorder="1"/>
    <xf numFmtId="0" fontId="14" fillId="0" borderId="10" xfId="0" applyFont="1" applyBorder="1"/>
    <xf numFmtId="0" fontId="14" fillId="33" borderId="10" xfId="0" applyFont="1" applyFill="1" applyBorder="1"/>
    <xf numFmtId="0" fontId="17" fillId="33" borderId="10" xfId="0" applyFont="1" applyFill="1" applyBorder="1"/>
    <xf numFmtId="0" fontId="18" fillId="33" borderId="0" xfId="0" applyFont="1" applyFill="1"/>
    <xf numFmtId="0" fontId="18" fillId="33" borderId="10" xfId="0" applyFont="1" applyFill="1" applyBorder="1"/>
    <xf numFmtId="0" fontId="17" fillId="33" borderId="11" xfId="0" applyFont="1" applyFill="1" applyBorder="1"/>
    <xf numFmtId="0" fontId="0" fillId="33" borderId="11" xfId="0" applyFill="1" applyBorder="1"/>
    <xf numFmtId="0" fontId="0" fillId="33" borderId="10" xfId="0" applyNumberFormat="1" applyFill="1" applyBorder="1"/>
    <xf numFmtId="0" fontId="0" fillId="0" borderId="12" xfId="0" applyBorder="1"/>
    <xf numFmtId="0" fontId="0" fillId="33" borderId="12" xfId="0" applyFill="1" applyBorder="1"/>
    <xf numFmtId="0" fontId="0" fillId="34" borderId="10" xfId="0" applyFill="1" applyBorder="1"/>
    <xf numFmtId="0" fontId="0" fillId="34" borderId="0" xfId="0" applyFill="1" applyBorder="1"/>
    <xf numFmtId="0" fontId="0" fillId="0" borderId="0" xfId="0" applyBorder="1"/>
    <xf numFmtId="0" fontId="0" fillId="0" borderId="13" xfId="0" applyBorder="1"/>
    <xf numFmtId="0" fontId="0" fillId="34" borderId="12" xfId="0" applyFill="1" applyBorder="1"/>
    <xf numFmtId="0" fontId="0" fillId="33" borderId="14" xfId="0" applyFill="1" applyBorder="1"/>
    <xf numFmtId="0" fontId="18" fillId="33" borderId="15" xfId="0" applyFont="1" applyFill="1" applyBorder="1"/>
    <xf numFmtId="0" fontId="0" fillId="0" borderId="15" xfId="0" applyBorder="1"/>
    <xf numFmtId="16" fontId="0" fillId="0" borderId="15" xfId="0" applyNumberFormat="1" applyBorder="1"/>
    <xf numFmtId="0" fontId="0" fillId="33" borderId="16" xfId="0" applyFill="1" applyBorder="1"/>
    <xf numFmtId="0" fontId="0" fillId="33" borderId="17" xfId="0" applyFill="1" applyBorder="1"/>
    <xf numFmtId="0" fontId="0" fillId="33" borderId="18" xfId="0" applyFill="1" applyBorder="1"/>
    <xf numFmtId="0" fontId="0" fillId="33" borderId="19" xfId="0" applyFill="1" applyBorder="1"/>
    <xf numFmtId="0" fontId="0" fillId="33" borderId="20" xfId="0" applyFill="1" applyBorder="1"/>
    <xf numFmtId="0" fontId="0" fillId="33" borderId="13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A5" sqref="A5:L17"/>
    </sheetView>
  </sheetViews>
  <sheetFormatPr defaultRowHeight="15" x14ac:dyDescent="0.25"/>
  <cols>
    <col min="1" max="1" width="50" bestFit="1" customWidth="1"/>
    <col min="2" max="2" width="4.28515625" bestFit="1" customWidth="1"/>
    <col min="3" max="3" width="20.7109375" bestFit="1" customWidth="1"/>
    <col min="4" max="4" width="32.28515625" style="1" hidden="1" customWidth="1"/>
    <col min="11" max="11" width="6.85546875" bestFit="1" customWidth="1"/>
  </cols>
  <sheetData>
    <row r="1" spans="1:13" ht="18.75" x14ac:dyDescent="0.3">
      <c r="A1" s="17" t="s">
        <v>281</v>
      </c>
      <c r="B1" s="4"/>
      <c r="C1" s="4"/>
      <c r="D1" s="7"/>
      <c r="E1" s="8">
        <v>44129</v>
      </c>
      <c r="F1" s="8">
        <v>44136</v>
      </c>
      <c r="G1" s="8">
        <v>44178</v>
      </c>
      <c r="H1" s="8">
        <v>44192</v>
      </c>
      <c r="I1" s="8">
        <v>44289</v>
      </c>
      <c r="J1" s="8">
        <v>44290</v>
      </c>
      <c r="K1" s="8">
        <v>44296</v>
      </c>
      <c r="L1" s="4" t="s">
        <v>162</v>
      </c>
      <c r="M1" s="4" t="s">
        <v>199</v>
      </c>
    </row>
    <row r="2" spans="1:13" x14ac:dyDescent="0.25">
      <c r="A2" s="6" t="s">
        <v>83</v>
      </c>
      <c r="B2" s="6" t="s">
        <v>44</v>
      </c>
      <c r="C2" s="6" t="s">
        <v>84</v>
      </c>
      <c r="D2" s="15" t="s">
        <v>85</v>
      </c>
      <c r="E2" s="6"/>
      <c r="F2" s="6">
        <v>8</v>
      </c>
      <c r="G2" s="6">
        <v>8</v>
      </c>
      <c r="H2" s="6"/>
      <c r="I2" s="6"/>
      <c r="J2" s="6">
        <v>8</v>
      </c>
      <c r="K2" s="6"/>
      <c r="L2" s="6">
        <v>24</v>
      </c>
      <c r="M2" s="6" t="s">
        <v>282</v>
      </c>
    </row>
    <row r="3" spans="1:13" x14ac:dyDescent="0.25">
      <c r="A3" s="6" t="s">
        <v>4</v>
      </c>
      <c r="B3" s="6" t="s">
        <v>44</v>
      </c>
      <c r="C3" s="6"/>
      <c r="D3" s="15" t="s">
        <v>5</v>
      </c>
      <c r="E3" s="6">
        <v>8</v>
      </c>
      <c r="F3" s="6"/>
      <c r="G3" s="6"/>
      <c r="H3" s="6"/>
      <c r="I3" s="6">
        <v>8</v>
      </c>
      <c r="J3" s="6"/>
      <c r="K3" s="6"/>
      <c r="L3" s="6">
        <f>SUM(E3:I3)</f>
        <v>16</v>
      </c>
      <c r="M3" s="6" t="s">
        <v>282</v>
      </c>
    </row>
    <row r="4" spans="1:13" x14ac:dyDescent="0.25">
      <c r="A4" s="6" t="s">
        <v>71</v>
      </c>
      <c r="B4" s="6" t="s">
        <v>44</v>
      </c>
      <c r="C4" s="6" t="s">
        <v>72</v>
      </c>
      <c r="D4" s="15" t="s">
        <v>73</v>
      </c>
      <c r="E4" s="15"/>
      <c r="F4" s="6">
        <v>6</v>
      </c>
      <c r="G4" s="6">
        <v>5</v>
      </c>
      <c r="H4" s="6"/>
      <c r="I4" s="6"/>
      <c r="J4" s="6"/>
      <c r="K4" s="6"/>
      <c r="L4" s="6">
        <f>SUM(E4:G4)</f>
        <v>11</v>
      </c>
      <c r="M4" s="6" t="s">
        <v>282</v>
      </c>
    </row>
    <row r="5" spans="1:13" x14ac:dyDescent="0.25">
      <c r="A5" s="6" t="s">
        <v>83</v>
      </c>
      <c r="B5" s="6" t="s">
        <v>44</v>
      </c>
      <c r="C5" s="6" t="s">
        <v>335</v>
      </c>
      <c r="D5" s="15"/>
      <c r="E5" s="6"/>
      <c r="F5" s="6"/>
      <c r="G5" s="6"/>
      <c r="H5" s="6"/>
      <c r="I5" s="6"/>
      <c r="J5" s="6">
        <v>8</v>
      </c>
      <c r="K5" s="6"/>
      <c r="L5" s="6">
        <v>8</v>
      </c>
      <c r="M5" s="6" t="s">
        <v>282</v>
      </c>
    </row>
    <row r="6" spans="1:13" x14ac:dyDescent="0.25">
      <c r="A6" s="6" t="s">
        <v>365</v>
      </c>
      <c r="B6" s="6" t="s">
        <v>44</v>
      </c>
      <c r="C6" s="6" t="s">
        <v>368</v>
      </c>
      <c r="D6" s="15"/>
      <c r="E6" s="6"/>
      <c r="F6" s="6"/>
      <c r="G6" s="6"/>
      <c r="H6" s="6"/>
      <c r="I6" s="6"/>
      <c r="J6" s="6"/>
      <c r="K6" s="6">
        <v>8</v>
      </c>
      <c r="L6" s="6">
        <f>SUM(E6:K6)</f>
        <v>8</v>
      </c>
      <c r="M6" s="6" t="s">
        <v>282</v>
      </c>
    </row>
    <row r="7" spans="1:13" x14ac:dyDescent="0.25">
      <c r="A7" s="6" t="s">
        <v>327</v>
      </c>
      <c r="B7" s="6" t="s">
        <v>170</v>
      </c>
      <c r="C7" s="6" t="s">
        <v>331</v>
      </c>
      <c r="D7" s="15"/>
      <c r="E7" s="6"/>
      <c r="F7" s="6"/>
      <c r="G7" s="6"/>
      <c r="H7" s="6"/>
      <c r="I7" s="6"/>
      <c r="J7" s="6">
        <v>8</v>
      </c>
      <c r="K7" s="6"/>
      <c r="L7" s="6">
        <v>8</v>
      </c>
      <c r="M7" s="6" t="s">
        <v>282</v>
      </c>
    </row>
    <row r="8" spans="1:13" x14ac:dyDescent="0.25">
      <c r="A8" s="6" t="s">
        <v>366</v>
      </c>
      <c r="B8" s="6" t="s">
        <v>44</v>
      </c>
      <c r="C8" s="6" t="s">
        <v>369</v>
      </c>
      <c r="D8" s="15"/>
      <c r="E8" s="6"/>
      <c r="F8" s="6"/>
      <c r="G8" s="6"/>
      <c r="H8" s="6"/>
      <c r="I8" s="6"/>
      <c r="J8" s="6"/>
      <c r="K8" s="6">
        <v>7</v>
      </c>
      <c r="L8" s="6">
        <f>SUM(E8:K8)</f>
        <v>7</v>
      </c>
      <c r="M8" s="6" t="s">
        <v>282</v>
      </c>
    </row>
    <row r="9" spans="1:13" x14ac:dyDescent="0.25">
      <c r="A9" s="6" t="s">
        <v>329</v>
      </c>
      <c r="B9" s="6" t="s">
        <v>170</v>
      </c>
      <c r="C9" s="6" t="s">
        <v>333</v>
      </c>
      <c r="D9" s="15"/>
      <c r="E9" s="6"/>
      <c r="F9" s="6"/>
      <c r="G9" s="6"/>
      <c r="H9" s="6"/>
      <c r="I9" s="6"/>
      <c r="J9" s="6">
        <v>7</v>
      </c>
      <c r="K9" s="6"/>
      <c r="L9" s="6">
        <v>7</v>
      </c>
      <c r="M9" s="6" t="s">
        <v>282</v>
      </c>
    </row>
    <row r="10" spans="1:13" x14ac:dyDescent="0.25">
      <c r="A10" s="6" t="s">
        <v>163</v>
      </c>
      <c r="B10" s="6" t="s">
        <v>44</v>
      </c>
      <c r="C10" s="6" t="s">
        <v>65</v>
      </c>
      <c r="D10" s="15" t="s">
        <v>66</v>
      </c>
      <c r="E10" s="15"/>
      <c r="F10" s="6">
        <v>7</v>
      </c>
      <c r="G10" s="6"/>
      <c r="H10" s="6"/>
      <c r="I10" s="6"/>
      <c r="J10" s="6"/>
      <c r="K10" s="6"/>
      <c r="L10" s="6">
        <f>SUM(E10:G10)</f>
        <v>7</v>
      </c>
      <c r="M10" s="6" t="s">
        <v>282</v>
      </c>
    </row>
    <row r="11" spans="1:13" x14ac:dyDescent="0.25">
      <c r="A11" s="6" t="s">
        <v>0</v>
      </c>
      <c r="B11" s="6" t="s">
        <v>44</v>
      </c>
      <c r="C11" s="6"/>
      <c r="D11" s="15" t="s">
        <v>1</v>
      </c>
      <c r="E11" s="6">
        <v>7</v>
      </c>
      <c r="F11" s="6"/>
      <c r="G11" s="6"/>
      <c r="H11" s="6"/>
      <c r="I11" s="6"/>
      <c r="J11" s="6"/>
      <c r="K11" s="6"/>
      <c r="L11" s="6">
        <f>SUM(E11:G11)</f>
        <v>7</v>
      </c>
      <c r="M11" s="6" t="s">
        <v>282</v>
      </c>
    </row>
    <row r="12" spans="1:13" x14ac:dyDescent="0.25">
      <c r="A12" s="6" t="s">
        <v>200</v>
      </c>
      <c r="B12" s="6" t="s">
        <v>44</v>
      </c>
      <c r="C12" s="6" t="s">
        <v>202</v>
      </c>
      <c r="D12" s="15"/>
      <c r="E12" s="6"/>
      <c r="F12" s="6"/>
      <c r="G12" s="6">
        <v>7</v>
      </c>
      <c r="H12" s="6"/>
      <c r="I12" s="6"/>
      <c r="J12" s="6"/>
      <c r="K12" s="6"/>
      <c r="L12" s="6">
        <f>SUM(E12:G12)</f>
        <v>7</v>
      </c>
      <c r="M12" s="6" t="s">
        <v>282</v>
      </c>
    </row>
    <row r="13" spans="1:13" x14ac:dyDescent="0.25">
      <c r="A13" s="6" t="s">
        <v>192</v>
      </c>
      <c r="B13" s="6" t="s">
        <v>44</v>
      </c>
      <c r="C13" s="6" t="s">
        <v>193</v>
      </c>
      <c r="D13" s="15"/>
      <c r="E13" s="6"/>
      <c r="F13" s="6"/>
      <c r="G13" s="6">
        <v>6</v>
      </c>
      <c r="H13" s="6"/>
      <c r="I13" s="6"/>
      <c r="J13" s="6"/>
      <c r="K13" s="6"/>
      <c r="L13" s="6">
        <f>SUM(E13:G13)</f>
        <v>6</v>
      </c>
      <c r="M13" s="6" t="s">
        <v>282</v>
      </c>
    </row>
    <row r="14" spans="1:13" x14ac:dyDescent="0.25">
      <c r="A14" s="6" t="s">
        <v>326</v>
      </c>
      <c r="B14" s="6" t="s">
        <v>44</v>
      </c>
      <c r="C14" s="6" t="s">
        <v>330</v>
      </c>
      <c r="D14" s="15"/>
      <c r="E14" s="6"/>
      <c r="F14" s="6"/>
      <c r="G14" s="6"/>
      <c r="H14" s="6"/>
      <c r="I14" s="6"/>
      <c r="J14" s="6">
        <v>6</v>
      </c>
      <c r="K14" s="6"/>
      <c r="L14" s="6">
        <v>6</v>
      </c>
      <c r="M14" s="6" t="s">
        <v>282</v>
      </c>
    </row>
    <row r="15" spans="1:13" x14ac:dyDescent="0.25">
      <c r="A15" s="6" t="s">
        <v>89</v>
      </c>
      <c r="B15" s="6" t="s">
        <v>44</v>
      </c>
      <c r="C15" s="6" t="s">
        <v>371</v>
      </c>
      <c r="D15" s="15"/>
      <c r="E15" s="6"/>
      <c r="F15" s="6"/>
      <c r="G15" s="6"/>
      <c r="H15" s="6"/>
      <c r="I15" s="6"/>
      <c r="J15" s="6"/>
      <c r="K15" s="6">
        <v>6</v>
      </c>
      <c r="L15" s="6">
        <f>SUM(E15:K15)</f>
        <v>6</v>
      </c>
      <c r="M15" s="6" t="s">
        <v>282</v>
      </c>
    </row>
    <row r="16" spans="1:13" x14ac:dyDescent="0.25">
      <c r="A16" s="6" t="s">
        <v>77</v>
      </c>
      <c r="B16" s="6" t="s">
        <v>44</v>
      </c>
      <c r="C16" s="6" t="s">
        <v>78</v>
      </c>
      <c r="D16" s="15" t="s">
        <v>79</v>
      </c>
      <c r="E16" s="6"/>
      <c r="F16" s="6">
        <v>5</v>
      </c>
      <c r="G16" s="6"/>
      <c r="H16" s="6"/>
      <c r="I16" s="6"/>
      <c r="J16" s="6"/>
      <c r="K16" s="6"/>
      <c r="L16" s="6">
        <f>SUM(E16:G16)</f>
        <v>5</v>
      </c>
      <c r="M16" s="6" t="s">
        <v>282</v>
      </c>
    </row>
    <row r="17" spans="1:13" x14ac:dyDescent="0.25">
      <c r="A17" s="6" t="s">
        <v>367</v>
      </c>
      <c r="B17" s="6" t="s">
        <v>44</v>
      </c>
      <c r="C17" s="6" t="s">
        <v>370</v>
      </c>
      <c r="D17" s="15"/>
      <c r="E17" s="6"/>
      <c r="F17" s="6"/>
      <c r="G17" s="6"/>
      <c r="H17" s="6"/>
      <c r="I17" s="6"/>
      <c r="J17" s="6"/>
      <c r="K17" s="6">
        <v>5</v>
      </c>
      <c r="L17" s="6">
        <f>SUM(E17:K17)</f>
        <v>5</v>
      </c>
      <c r="M17" s="6" t="s">
        <v>282</v>
      </c>
    </row>
    <row r="18" spans="1:13" x14ac:dyDescent="0.25">
      <c r="A18" s="4" t="s">
        <v>68</v>
      </c>
      <c r="B18" s="4" t="s">
        <v>44</v>
      </c>
      <c r="C18" s="4" t="s">
        <v>69</v>
      </c>
      <c r="D18" s="7" t="s">
        <v>70</v>
      </c>
      <c r="E18" s="7"/>
      <c r="F18" s="4">
        <v>4</v>
      </c>
      <c r="G18" s="4"/>
      <c r="H18" s="4"/>
      <c r="I18" s="4"/>
      <c r="J18" s="4"/>
      <c r="K18" s="4"/>
      <c r="L18" s="4">
        <f>SUM(E18:G18)</f>
        <v>4</v>
      </c>
      <c r="M18" s="4"/>
    </row>
    <row r="19" spans="1:13" x14ac:dyDescent="0.25">
      <c r="A19" s="4" t="s">
        <v>86</v>
      </c>
      <c r="B19" s="4" t="s">
        <v>44</v>
      </c>
      <c r="C19" s="4" t="s">
        <v>87</v>
      </c>
      <c r="D19" s="7" t="s">
        <v>88</v>
      </c>
      <c r="E19" s="4"/>
      <c r="F19" s="4">
        <v>3</v>
      </c>
      <c r="G19" s="4"/>
      <c r="H19" s="4"/>
      <c r="I19" s="4"/>
      <c r="J19" s="4"/>
      <c r="K19" s="4"/>
      <c r="L19" s="4">
        <f>SUM(E19:G19)</f>
        <v>3</v>
      </c>
      <c r="M19" s="4"/>
    </row>
    <row r="20" spans="1:13" x14ac:dyDescent="0.25">
      <c r="A20" s="4" t="s">
        <v>164</v>
      </c>
      <c r="B20" s="4" t="s">
        <v>44</v>
      </c>
      <c r="C20" s="4" t="s">
        <v>165</v>
      </c>
      <c r="D20" s="7"/>
      <c r="E20" s="4"/>
      <c r="F20" s="4">
        <v>2</v>
      </c>
      <c r="G20" s="4"/>
      <c r="H20" s="4"/>
      <c r="I20" s="4"/>
      <c r="J20" s="4"/>
      <c r="K20" s="4"/>
      <c r="L20" s="4">
        <f>SUM(E20:G20)</f>
        <v>2</v>
      </c>
      <c r="M20" s="4"/>
    </row>
    <row r="21" spans="1:13" x14ac:dyDescent="0.25">
      <c r="A21" s="4" t="s">
        <v>67</v>
      </c>
      <c r="B21" s="4" t="s">
        <v>44</v>
      </c>
      <c r="C21" s="4" t="s">
        <v>54</v>
      </c>
      <c r="D21" s="7"/>
      <c r="E21" s="7"/>
      <c r="F21" s="4">
        <v>2</v>
      </c>
      <c r="G21" s="4"/>
      <c r="H21" s="4"/>
      <c r="I21" s="4"/>
      <c r="J21" s="4"/>
      <c r="K21" s="4"/>
      <c r="L21" s="4">
        <f>SUM(E21:G21)</f>
        <v>2</v>
      </c>
      <c r="M21" s="4"/>
    </row>
    <row r="22" spans="1:13" x14ac:dyDescent="0.25">
      <c r="A22" s="4" t="s">
        <v>74</v>
      </c>
      <c r="B22" s="4" t="s">
        <v>44</v>
      </c>
      <c r="C22" s="4" t="s">
        <v>75</v>
      </c>
      <c r="D22" s="7" t="s">
        <v>76</v>
      </c>
      <c r="E22" s="7"/>
      <c r="F22" s="4">
        <v>2</v>
      </c>
      <c r="G22" s="4"/>
      <c r="H22" s="4"/>
      <c r="I22" s="4"/>
      <c r="J22" s="4"/>
      <c r="K22" s="4"/>
      <c r="L22" s="4">
        <f>SUM(E22:G22)</f>
        <v>2</v>
      </c>
      <c r="M22" s="4"/>
    </row>
    <row r="23" spans="1:13" x14ac:dyDescent="0.25">
      <c r="A23" s="4" t="s">
        <v>328</v>
      </c>
      <c r="B23" s="4" t="s">
        <v>170</v>
      </c>
      <c r="C23" s="4" t="s">
        <v>332</v>
      </c>
      <c r="D23" s="7"/>
      <c r="E23" s="4"/>
      <c r="F23" s="4"/>
      <c r="G23" s="4"/>
      <c r="H23" s="4"/>
      <c r="I23" s="4"/>
      <c r="J23" s="4">
        <v>2</v>
      </c>
      <c r="K23" s="4"/>
      <c r="L23" s="4">
        <v>2</v>
      </c>
      <c r="M23" s="4"/>
    </row>
    <row r="24" spans="1:13" x14ac:dyDescent="0.25">
      <c r="A24" s="4" t="s">
        <v>80</v>
      </c>
      <c r="B24" s="4" t="s">
        <v>44</v>
      </c>
      <c r="C24" s="4" t="s">
        <v>81</v>
      </c>
      <c r="D24" s="7" t="s">
        <v>82</v>
      </c>
      <c r="E24" s="7"/>
      <c r="F24" s="4">
        <v>2</v>
      </c>
      <c r="G24" s="4"/>
      <c r="H24" s="4"/>
      <c r="I24" s="4"/>
      <c r="J24" s="4"/>
      <c r="K24" s="4"/>
      <c r="L24" s="4">
        <f>SUM(E24:G24)</f>
        <v>2</v>
      </c>
      <c r="M24" s="4"/>
    </row>
    <row r="25" spans="1:13" x14ac:dyDescent="0.25">
      <c r="A25" s="4" t="s">
        <v>192</v>
      </c>
      <c r="B25" s="4" t="s">
        <v>44</v>
      </c>
      <c r="C25" s="4" t="s">
        <v>193</v>
      </c>
      <c r="D25" s="7"/>
      <c r="E25" s="4"/>
      <c r="F25" s="4"/>
      <c r="G25" s="4"/>
      <c r="H25" s="4"/>
      <c r="I25" s="4"/>
      <c r="J25" s="4"/>
      <c r="K25" s="4"/>
      <c r="L25" s="4">
        <f>SUM(E25:K25)</f>
        <v>0</v>
      </c>
      <c r="M25" s="4"/>
    </row>
    <row r="26" spans="1:13" x14ac:dyDescent="0.25">
      <c r="A26" s="4" t="s">
        <v>200</v>
      </c>
      <c r="B26" s="4" t="s">
        <v>44</v>
      </c>
      <c r="C26" s="4" t="s">
        <v>202</v>
      </c>
      <c r="D26" s="7"/>
      <c r="E26" s="4"/>
      <c r="F26" s="4"/>
      <c r="G26" s="4"/>
      <c r="H26" s="4"/>
      <c r="I26" s="4"/>
      <c r="J26" s="4"/>
      <c r="K26" s="4"/>
      <c r="L26" s="4">
        <f>SUM(E26:G26)</f>
        <v>0</v>
      </c>
      <c r="M26" s="4"/>
    </row>
  </sheetData>
  <sortState ref="A2:L26">
    <sortCondition descending="1" ref="L2:L26"/>
  </sortState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6" workbookViewId="0">
      <selection activeCell="M17" sqref="M17"/>
    </sheetView>
  </sheetViews>
  <sheetFormatPr defaultRowHeight="15" x14ac:dyDescent="0.25"/>
  <cols>
    <col min="1" max="1" width="50.7109375" bestFit="1" customWidth="1"/>
    <col min="2" max="2" width="24.5703125" bestFit="1" customWidth="1"/>
    <col min="3" max="3" width="30.5703125" hidden="1" customWidth="1"/>
    <col min="8" max="8" width="6.85546875" bestFit="1" customWidth="1"/>
    <col min="9" max="9" width="6.85546875" customWidth="1"/>
    <col min="10" max="10" width="3.7109375" bestFit="1" customWidth="1"/>
  </cols>
  <sheetData>
    <row r="1" spans="1:11" ht="19.5" thickBot="1" x14ac:dyDescent="0.35">
      <c r="A1" s="29" t="s">
        <v>280</v>
      </c>
      <c r="B1" s="30"/>
      <c r="C1" s="30"/>
      <c r="D1" s="31">
        <v>44136</v>
      </c>
      <c r="E1" s="31">
        <v>44178</v>
      </c>
      <c r="F1" s="31"/>
      <c r="G1" s="31">
        <v>44289</v>
      </c>
      <c r="H1" s="31">
        <v>44290</v>
      </c>
      <c r="I1" s="31">
        <v>44296</v>
      </c>
      <c r="J1" s="30" t="s">
        <v>162</v>
      </c>
      <c r="K1" s="4" t="s">
        <v>199</v>
      </c>
    </row>
    <row r="2" spans="1:11" x14ac:dyDescent="0.25">
      <c r="A2" s="32" t="s">
        <v>71</v>
      </c>
      <c r="B2" s="33" t="s">
        <v>72</v>
      </c>
      <c r="C2" s="33" t="s">
        <v>73</v>
      </c>
      <c r="D2" s="33">
        <v>8</v>
      </c>
      <c r="E2" s="33"/>
      <c r="F2" s="33"/>
      <c r="G2" s="33"/>
      <c r="H2" s="33"/>
      <c r="I2" s="33"/>
      <c r="J2" s="34">
        <f>SUM(D2:E2)</f>
        <v>8</v>
      </c>
      <c r="K2" s="28" t="s">
        <v>203</v>
      </c>
    </row>
    <row r="3" spans="1:11" x14ac:dyDescent="0.25">
      <c r="A3" s="35" t="s">
        <v>200</v>
      </c>
      <c r="B3" s="6" t="s">
        <v>202</v>
      </c>
      <c r="C3" s="6"/>
      <c r="D3" s="6"/>
      <c r="E3" s="6">
        <v>8</v>
      </c>
      <c r="F3" s="6"/>
      <c r="G3" s="6"/>
      <c r="H3" s="6"/>
      <c r="I3" s="6"/>
      <c r="J3" s="36">
        <f>SUM(D3:E3)</f>
        <v>8</v>
      </c>
      <c r="K3" s="28" t="s">
        <v>203</v>
      </c>
    </row>
    <row r="4" spans="1:11" x14ac:dyDescent="0.25">
      <c r="A4" s="35" t="s">
        <v>247</v>
      </c>
      <c r="B4" s="6" t="s">
        <v>249</v>
      </c>
      <c r="C4" s="6"/>
      <c r="D4" s="6"/>
      <c r="E4" s="6"/>
      <c r="F4" s="6">
        <v>8</v>
      </c>
      <c r="G4" s="6"/>
      <c r="H4" s="6"/>
      <c r="I4" s="6"/>
      <c r="J4" s="36">
        <f>SUM(F4)</f>
        <v>8</v>
      </c>
      <c r="K4" s="28" t="s">
        <v>203</v>
      </c>
    </row>
    <row r="5" spans="1:11" x14ac:dyDescent="0.25">
      <c r="A5" s="35" t="s">
        <v>4</v>
      </c>
      <c r="B5" s="6" t="s">
        <v>283</v>
      </c>
      <c r="C5" s="6" t="s">
        <v>4</v>
      </c>
      <c r="D5" s="6"/>
      <c r="E5" s="6"/>
      <c r="F5" s="6"/>
      <c r="G5" s="6">
        <v>8</v>
      </c>
      <c r="H5" s="6"/>
      <c r="I5" s="6"/>
      <c r="J5" s="36">
        <v>8</v>
      </c>
      <c r="K5" s="28" t="s">
        <v>203</v>
      </c>
    </row>
    <row r="6" spans="1:11" x14ac:dyDescent="0.25">
      <c r="A6" s="35" t="s">
        <v>326</v>
      </c>
      <c r="B6" s="6" t="s">
        <v>330</v>
      </c>
      <c r="C6" s="6"/>
      <c r="D6" s="6"/>
      <c r="E6" s="6"/>
      <c r="F6" s="6"/>
      <c r="G6" s="6"/>
      <c r="H6" s="6">
        <v>8</v>
      </c>
      <c r="I6" s="6"/>
      <c r="J6" s="36">
        <f>SUM(H6)</f>
        <v>8</v>
      </c>
      <c r="K6" s="28" t="s">
        <v>203</v>
      </c>
    </row>
    <row r="7" spans="1:11" x14ac:dyDescent="0.25">
      <c r="A7" s="35" t="s">
        <v>365</v>
      </c>
      <c r="B7" s="6" t="s">
        <v>368</v>
      </c>
      <c r="C7" s="6"/>
      <c r="D7" s="6"/>
      <c r="E7" s="6"/>
      <c r="F7" s="6"/>
      <c r="G7" s="6"/>
      <c r="H7" s="6"/>
      <c r="I7" s="6">
        <v>8</v>
      </c>
      <c r="J7" s="36">
        <v>8</v>
      </c>
      <c r="K7" s="28" t="s">
        <v>203</v>
      </c>
    </row>
    <row r="8" spans="1:11" x14ac:dyDescent="0.25">
      <c r="A8" s="35" t="s">
        <v>67</v>
      </c>
      <c r="B8" s="6" t="s">
        <v>54</v>
      </c>
      <c r="C8" s="6"/>
      <c r="D8" s="6">
        <v>7</v>
      </c>
      <c r="E8" s="6"/>
      <c r="F8" s="6"/>
      <c r="G8" s="6"/>
      <c r="H8" s="6"/>
      <c r="I8" s="6"/>
      <c r="J8" s="36">
        <f>SUM(D8:E8)</f>
        <v>7</v>
      </c>
      <c r="K8" s="28" t="s">
        <v>203</v>
      </c>
    </row>
    <row r="9" spans="1:11" x14ac:dyDescent="0.25">
      <c r="A9" s="35" t="s">
        <v>189</v>
      </c>
      <c r="B9" s="6" t="s">
        <v>195</v>
      </c>
      <c r="C9" s="6"/>
      <c r="D9" s="6"/>
      <c r="E9" s="6">
        <v>7</v>
      </c>
      <c r="F9" s="6"/>
      <c r="G9" s="6"/>
      <c r="H9" s="6"/>
      <c r="I9" s="6"/>
      <c r="J9" s="36">
        <f>SUM(D9:E9)</f>
        <v>7</v>
      </c>
      <c r="K9" s="28" t="s">
        <v>203</v>
      </c>
    </row>
    <row r="10" spans="1:11" x14ac:dyDescent="0.25">
      <c r="A10" s="35" t="s">
        <v>248</v>
      </c>
      <c r="B10" s="6" t="s">
        <v>244</v>
      </c>
      <c r="C10" s="6"/>
      <c r="D10" s="6"/>
      <c r="E10" s="6"/>
      <c r="F10" s="6">
        <v>7</v>
      </c>
      <c r="G10" s="6"/>
      <c r="H10" s="6"/>
      <c r="I10" s="6"/>
      <c r="J10" s="36">
        <f>SUM(F10)</f>
        <v>7</v>
      </c>
      <c r="K10" s="28" t="s">
        <v>203</v>
      </c>
    </row>
    <row r="11" spans="1:11" x14ac:dyDescent="0.25">
      <c r="A11" s="35" t="s">
        <v>285</v>
      </c>
      <c r="B11" s="6" t="s">
        <v>284</v>
      </c>
      <c r="C11" s="6" t="s">
        <v>285</v>
      </c>
      <c r="D11" s="6"/>
      <c r="E11" s="6"/>
      <c r="F11" s="6"/>
      <c r="G11" s="6">
        <v>7</v>
      </c>
      <c r="H11" s="6"/>
      <c r="I11" s="6"/>
      <c r="J11" s="36">
        <v>7</v>
      </c>
      <c r="K11" s="28" t="s">
        <v>203</v>
      </c>
    </row>
    <row r="12" spans="1:11" x14ac:dyDescent="0.25">
      <c r="A12" s="35" t="s">
        <v>327</v>
      </c>
      <c r="B12" s="6" t="s">
        <v>331</v>
      </c>
      <c r="C12" s="6"/>
      <c r="D12" s="6"/>
      <c r="E12" s="6"/>
      <c r="F12" s="6"/>
      <c r="G12" s="6"/>
      <c r="H12" s="6">
        <v>7</v>
      </c>
      <c r="I12" s="6"/>
      <c r="J12" s="36">
        <f>SUM(H12)</f>
        <v>7</v>
      </c>
      <c r="K12" s="28" t="s">
        <v>203</v>
      </c>
    </row>
    <row r="13" spans="1:11" x14ac:dyDescent="0.25">
      <c r="A13" s="35" t="s">
        <v>366</v>
      </c>
      <c r="B13" s="6" t="s">
        <v>369</v>
      </c>
      <c r="C13" s="6"/>
      <c r="D13" s="6"/>
      <c r="E13" s="6"/>
      <c r="F13" s="6"/>
      <c r="G13" s="6"/>
      <c r="H13" s="6"/>
      <c r="I13" s="6">
        <v>7</v>
      </c>
      <c r="J13" s="36">
        <v>7</v>
      </c>
      <c r="K13" s="28" t="s">
        <v>203</v>
      </c>
    </row>
    <row r="14" spans="1:11" x14ac:dyDescent="0.25">
      <c r="A14" s="35" t="s">
        <v>77</v>
      </c>
      <c r="B14" s="6" t="s">
        <v>78</v>
      </c>
      <c r="C14" s="6" t="s">
        <v>79</v>
      </c>
      <c r="D14" s="6">
        <v>6</v>
      </c>
      <c r="E14" s="6"/>
      <c r="F14" s="6"/>
      <c r="G14" s="6"/>
      <c r="H14" s="6"/>
      <c r="I14" s="6"/>
      <c r="J14" s="36">
        <f>SUM(D14:E14)</f>
        <v>6</v>
      </c>
      <c r="K14" s="28" t="s">
        <v>203</v>
      </c>
    </row>
    <row r="15" spans="1:11" x14ac:dyDescent="0.25">
      <c r="A15" s="35" t="s">
        <v>201</v>
      </c>
      <c r="B15" s="6" t="s">
        <v>51</v>
      </c>
      <c r="C15" s="6"/>
      <c r="D15" s="6"/>
      <c r="E15" s="6">
        <v>6</v>
      </c>
      <c r="F15" s="6"/>
      <c r="G15" s="6"/>
      <c r="H15" s="6"/>
      <c r="I15" s="6"/>
      <c r="J15" s="36">
        <f>SUM(D15:E15)</f>
        <v>6</v>
      </c>
      <c r="K15" s="28" t="s">
        <v>203</v>
      </c>
    </row>
    <row r="16" spans="1:11" x14ac:dyDescent="0.25">
      <c r="A16" s="35" t="s">
        <v>328</v>
      </c>
      <c r="B16" s="6" t="s">
        <v>332</v>
      </c>
      <c r="C16" s="6"/>
      <c r="D16" s="6"/>
      <c r="E16" s="6"/>
      <c r="F16" s="6"/>
      <c r="G16" s="6"/>
      <c r="H16" s="6">
        <v>6</v>
      </c>
      <c r="I16" s="6"/>
      <c r="J16" s="36">
        <f>SUM(H16)</f>
        <v>6</v>
      </c>
      <c r="K16" s="28" t="s">
        <v>203</v>
      </c>
    </row>
    <row r="17" spans="1:11" x14ac:dyDescent="0.25">
      <c r="A17" s="35" t="s">
        <v>367</v>
      </c>
      <c r="B17" s="6" t="s">
        <v>370</v>
      </c>
      <c r="C17" s="6"/>
      <c r="D17" s="6"/>
      <c r="E17" s="6"/>
      <c r="F17" s="6"/>
      <c r="G17" s="6"/>
      <c r="H17" s="6"/>
      <c r="I17" s="6">
        <v>6</v>
      </c>
      <c r="J17" s="36">
        <v>6</v>
      </c>
      <c r="K17" s="28" t="s">
        <v>203</v>
      </c>
    </row>
    <row r="18" spans="1:11" x14ac:dyDescent="0.25">
      <c r="A18" s="35" t="s">
        <v>68</v>
      </c>
      <c r="B18" s="6" t="s">
        <v>69</v>
      </c>
      <c r="C18" s="6" t="s">
        <v>70</v>
      </c>
      <c r="D18" s="6">
        <v>5</v>
      </c>
      <c r="E18" s="6"/>
      <c r="F18" s="6"/>
      <c r="G18" s="6"/>
      <c r="H18" s="6"/>
      <c r="I18" s="6"/>
      <c r="J18" s="36">
        <f>SUM(D18:E18)</f>
        <v>5</v>
      </c>
      <c r="K18" s="28" t="s">
        <v>203</v>
      </c>
    </row>
    <row r="19" spans="1:11" x14ac:dyDescent="0.25">
      <c r="A19" s="35" t="s">
        <v>187</v>
      </c>
      <c r="B19" s="6" t="s">
        <v>193</v>
      </c>
      <c r="C19" s="6"/>
      <c r="D19" s="6"/>
      <c r="E19" s="6">
        <v>5</v>
      </c>
      <c r="F19" s="6"/>
      <c r="G19" s="6"/>
      <c r="H19" s="6"/>
      <c r="I19" s="6"/>
      <c r="J19" s="36">
        <f>SUM(D19:E19)</f>
        <v>5</v>
      </c>
      <c r="K19" s="28" t="s">
        <v>203</v>
      </c>
    </row>
    <row r="20" spans="1:11" x14ac:dyDescent="0.25">
      <c r="A20" s="4" t="s">
        <v>60</v>
      </c>
      <c r="B20" s="4" t="s">
        <v>61</v>
      </c>
      <c r="C20" s="4" t="s">
        <v>62</v>
      </c>
      <c r="D20" s="4">
        <v>4</v>
      </c>
      <c r="E20" s="4"/>
      <c r="F20" s="4"/>
      <c r="G20" s="4"/>
      <c r="H20" s="4"/>
      <c r="I20" s="4"/>
      <c r="J20" s="4">
        <f>SUM(D20:E20)</f>
        <v>4</v>
      </c>
      <c r="K20" s="4"/>
    </row>
    <row r="21" spans="1:11" x14ac:dyDescent="0.25">
      <c r="A21" s="4" t="s">
        <v>63</v>
      </c>
      <c r="B21" s="4" t="s">
        <v>64</v>
      </c>
      <c r="C21" s="4" t="s">
        <v>62</v>
      </c>
      <c r="D21" s="4">
        <v>3</v>
      </c>
      <c r="E21" s="4"/>
      <c r="F21" s="4"/>
      <c r="G21" s="4"/>
      <c r="H21" s="4"/>
      <c r="I21" s="4"/>
      <c r="J21" s="4">
        <f>SUM(D21:E21)</f>
        <v>3</v>
      </c>
      <c r="K21" s="4"/>
    </row>
    <row r="22" spans="1:11" x14ac:dyDescent="0.25">
      <c r="A22" s="4" t="s">
        <v>74</v>
      </c>
      <c r="B22" s="4" t="s">
        <v>75</v>
      </c>
      <c r="C22" s="4" t="s">
        <v>76</v>
      </c>
      <c r="D22" s="4">
        <v>2</v>
      </c>
      <c r="E22" s="4"/>
      <c r="F22" s="4"/>
      <c r="G22" s="4"/>
      <c r="H22" s="4"/>
      <c r="I22" s="4"/>
      <c r="J22" s="4">
        <f>SUM(D22:E22)</f>
        <v>2</v>
      </c>
      <c r="K22" s="4"/>
    </row>
    <row r="23" spans="1:11" x14ac:dyDescent="0.25">
      <c r="A23" s="4" t="s">
        <v>329</v>
      </c>
      <c r="B23" s="4" t="s">
        <v>333</v>
      </c>
      <c r="C23" s="4"/>
      <c r="D23" s="4"/>
      <c r="E23" s="4"/>
      <c r="F23" s="4"/>
      <c r="G23" s="4"/>
      <c r="H23" s="4">
        <v>2</v>
      </c>
      <c r="I23" s="4"/>
      <c r="J23" s="4">
        <f>SUM(H23)</f>
        <v>2</v>
      </c>
      <c r="K23" s="4"/>
    </row>
  </sheetData>
  <sortState ref="A2:J23">
    <sortCondition descending="1" ref="J2:J2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3" workbookViewId="0">
      <selection activeCell="Q15" sqref="Q15"/>
    </sheetView>
  </sheetViews>
  <sheetFormatPr defaultRowHeight="15" x14ac:dyDescent="0.25"/>
  <cols>
    <col min="1" max="1" width="50" bestFit="1" customWidth="1"/>
    <col min="2" max="2" width="4.5703125" bestFit="1" customWidth="1"/>
    <col min="3" max="3" width="22.85546875" bestFit="1" customWidth="1"/>
    <col min="4" max="4" width="37.28515625" style="1" hidden="1" customWidth="1"/>
    <col min="10" max="10" width="6.85546875" bestFit="1" customWidth="1"/>
    <col min="11" max="11" width="6.85546875" customWidth="1"/>
    <col min="12" max="12" width="3.7109375" bestFit="1" customWidth="1"/>
    <col min="13" max="13" width="9.28515625" style="5" bestFit="1" customWidth="1"/>
  </cols>
  <sheetData>
    <row r="1" spans="1:13" ht="18.75" x14ac:dyDescent="0.3">
      <c r="A1" s="16" t="s">
        <v>281</v>
      </c>
      <c r="E1" s="8">
        <v>44129</v>
      </c>
      <c r="F1" s="8">
        <v>44136</v>
      </c>
      <c r="G1" s="8">
        <v>44171</v>
      </c>
      <c r="H1" s="8">
        <v>44178</v>
      </c>
      <c r="I1" s="8">
        <v>44192</v>
      </c>
      <c r="J1" s="8">
        <v>44290</v>
      </c>
      <c r="K1" s="8">
        <v>44297</v>
      </c>
      <c r="L1" s="4" t="s">
        <v>166</v>
      </c>
      <c r="M1" s="13" t="s">
        <v>199</v>
      </c>
    </row>
    <row r="2" spans="1:13" x14ac:dyDescent="0.25">
      <c r="A2" s="6" t="s">
        <v>6</v>
      </c>
      <c r="B2" s="6" t="s">
        <v>45</v>
      </c>
      <c r="C2" s="6"/>
      <c r="D2" s="18" t="s">
        <v>7</v>
      </c>
      <c r="E2" s="6">
        <v>8</v>
      </c>
      <c r="F2" s="6"/>
      <c r="G2" s="6"/>
      <c r="H2" s="6"/>
      <c r="I2" s="6"/>
      <c r="J2" s="6"/>
      <c r="K2" s="6"/>
      <c r="L2" s="6">
        <f>SUM(E2:H2)</f>
        <v>8</v>
      </c>
      <c r="M2" s="14" t="s">
        <v>282</v>
      </c>
    </row>
    <row r="3" spans="1:13" x14ac:dyDescent="0.25">
      <c r="A3" s="6" t="s">
        <v>92</v>
      </c>
      <c r="B3" s="6" t="s">
        <v>45</v>
      </c>
      <c r="C3" s="6" t="s">
        <v>93</v>
      </c>
      <c r="D3" s="19" t="s">
        <v>70</v>
      </c>
      <c r="E3" s="6"/>
      <c r="F3" s="6">
        <v>8</v>
      </c>
      <c r="G3" s="6"/>
      <c r="H3" s="6"/>
      <c r="I3" s="6"/>
      <c r="J3" s="6"/>
      <c r="K3" s="6"/>
      <c r="L3" s="6">
        <f>SUM(E3:H3)</f>
        <v>8</v>
      </c>
      <c r="M3" s="14" t="s">
        <v>282</v>
      </c>
    </row>
    <row r="4" spans="1:13" x14ac:dyDescent="0.25">
      <c r="A4" s="6" t="s">
        <v>206</v>
      </c>
      <c r="B4" s="6" t="s">
        <v>45</v>
      </c>
      <c r="C4" s="6" t="s">
        <v>212</v>
      </c>
      <c r="D4" s="18"/>
      <c r="E4" s="6"/>
      <c r="F4" s="6"/>
      <c r="G4" s="6"/>
      <c r="H4" s="6">
        <v>8</v>
      </c>
      <c r="I4" s="6"/>
      <c r="J4" s="6"/>
      <c r="K4" s="6"/>
      <c r="L4" s="6">
        <f>SUM(E4:H4)</f>
        <v>8</v>
      </c>
      <c r="M4" s="14" t="s">
        <v>282</v>
      </c>
    </row>
    <row r="5" spans="1:13" x14ac:dyDescent="0.25">
      <c r="A5" s="22" t="s">
        <v>337</v>
      </c>
      <c r="B5" s="6" t="s">
        <v>45</v>
      </c>
      <c r="C5" s="22" t="s">
        <v>338</v>
      </c>
      <c r="D5" s="18"/>
      <c r="E5" s="6"/>
      <c r="F5" s="6"/>
      <c r="G5" s="6"/>
      <c r="H5" s="6"/>
      <c r="I5" s="6"/>
      <c r="J5" s="6"/>
      <c r="K5" s="6"/>
      <c r="L5" s="6">
        <v>8</v>
      </c>
      <c r="M5" s="14" t="s">
        <v>282</v>
      </c>
    </row>
    <row r="6" spans="1:13" x14ac:dyDescent="0.25">
      <c r="A6" s="6" t="s">
        <v>209</v>
      </c>
      <c r="B6" s="6" t="s">
        <v>45</v>
      </c>
      <c r="C6" s="6" t="s">
        <v>215</v>
      </c>
      <c r="D6" s="18"/>
      <c r="E6" s="6"/>
      <c r="F6" s="6"/>
      <c r="G6" s="6"/>
      <c r="H6" s="6">
        <v>7</v>
      </c>
      <c r="I6" s="6"/>
      <c r="J6" s="6"/>
      <c r="K6" s="6"/>
      <c r="L6" s="6">
        <f>SUM(E6:H6)</f>
        <v>7</v>
      </c>
      <c r="M6" s="14" t="s">
        <v>282</v>
      </c>
    </row>
    <row r="7" spans="1:13" x14ac:dyDescent="0.25">
      <c r="A7" s="4"/>
      <c r="B7" s="4"/>
      <c r="C7" s="4"/>
      <c r="D7" s="12"/>
      <c r="E7" s="4"/>
      <c r="F7" s="4"/>
      <c r="G7" s="4"/>
      <c r="H7" s="4"/>
      <c r="I7" s="4"/>
      <c r="J7" s="4"/>
      <c r="K7" s="4"/>
      <c r="L7" s="4"/>
      <c r="M7" s="13"/>
    </row>
    <row r="8" spans="1:13" x14ac:dyDescent="0.25">
      <c r="A8" s="6" t="s">
        <v>97</v>
      </c>
      <c r="B8" s="6" t="s">
        <v>44</v>
      </c>
      <c r="C8" s="6" t="s">
        <v>98</v>
      </c>
      <c r="D8" s="6" t="s">
        <v>99</v>
      </c>
      <c r="E8" s="6"/>
      <c r="F8" s="6">
        <v>8</v>
      </c>
      <c r="G8" s="6">
        <v>8</v>
      </c>
      <c r="H8" s="6"/>
      <c r="I8" s="6"/>
      <c r="J8" s="6"/>
      <c r="K8" s="6"/>
      <c r="L8" s="6">
        <f>SUM(E8:H8)</f>
        <v>16</v>
      </c>
      <c r="M8" s="14" t="s">
        <v>282</v>
      </c>
    </row>
    <row r="9" spans="1:13" x14ac:dyDescent="0.25">
      <c r="A9" s="6" t="s">
        <v>2</v>
      </c>
      <c r="B9" s="6" t="s">
        <v>44</v>
      </c>
      <c r="C9" s="6"/>
      <c r="D9" s="15" t="s">
        <v>3</v>
      </c>
      <c r="E9" s="6">
        <v>6</v>
      </c>
      <c r="F9" s="6">
        <v>2</v>
      </c>
      <c r="G9" s="6"/>
      <c r="H9" s="6"/>
      <c r="I9" s="6">
        <v>7</v>
      </c>
      <c r="J9" s="6"/>
      <c r="K9" s="6"/>
      <c r="L9" s="6">
        <f>SUM(E9:I9)</f>
        <v>15</v>
      </c>
      <c r="M9" s="14" t="s">
        <v>282</v>
      </c>
    </row>
    <row r="10" spans="1:13" x14ac:dyDescent="0.25">
      <c r="A10" s="6" t="s">
        <v>10</v>
      </c>
      <c r="B10" s="6" t="s">
        <v>44</v>
      </c>
      <c r="C10" s="6"/>
      <c r="D10" s="15" t="s">
        <v>11</v>
      </c>
      <c r="E10" s="6">
        <v>7</v>
      </c>
      <c r="F10" s="6"/>
      <c r="G10" s="6"/>
      <c r="H10" s="6">
        <v>7</v>
      </c>
      <c r="I10" s="6"/>
      <c r="J10" s="6"/>
      <c r="K10" s="6"/>
      <c r="L10" s="6">
        <f>SUM(E10:H10)</f>
        <v>14</v>
      </c>
      <c r="M10" s="14" t="s">
        <v>282</v>
      </c>
    </row>
    <row r="11" spans="1:13" x14ac:dyDescent="0.25">
      <c r="A11" s="6" t="s">
        <v>8</v>
      </c>
      <c r="B11" s="6" t="s">
        <v>44</v>
      </c>
      <c r="C11" s="6"/>
      <c r="D11" s="15" t="s">
        <v>9</v>
      </c>
      <c r="E11" s="6">
        <v>8</v>
      </c>
      <c r="F11" s="6"/>
      <c r="G11" s="6"/>
      <c r="H11" s="6"/>
      <c r="I11" s="6"/>
      <c r="J11" s="6"/>
      <c r="K11" s="6"/>
      <c r="L11" s="6">
        <f>SUM(E11:H11)</f>
        <v>8</v>
      </c>
      <c r="M11" s="14" t="s">
        <v>282</v>
      </c>
    </row>
    <row r="12" spans="1:13" x14ac:dyDescent="0.25">
      <c r="A12" s="6" t="s">
        <v>250</v>
      </c>
      <c r="B12" s="6" t="s">
        <v>44</v>
      </c>
      <c r="C12" s="6" t="s">
        <v>251</v>
      </c>
      <c r="D12" s="15"/>
      <c r="E12" s="6"/>
      <c r="F12" s="6"/>
      <c r="G12" s="6"/>
      <c r="H12" s="6">
        <v>8</v>
      </c>
      <c r="I12" s="6"/>
      <c r="J12" s="6"/>
      <c r="K12" s="6"/>
      <c r="L12" s="6">
        <v>8</v>
      </c>
      <c r="M12" s="14" t="s">
        <v>282</v>
      </c>
    </row>
    <row r="13" spans="1:13" x14ac:dyDescent="0.25">
      <c r="A13" s="6" t="s">
        <v>108</v>
      </c>
      <c r="B13" s="6" t="s">
        <v>44</v>
      </c>
      <c r="C13" s="6" t="s">
        <v>287</v>
      </c>
      <c r="D13" s="15"/>
      <c r="E13" s="6"/>
      <c r="F13" s="6"/>
      <c r="G13" s="6"/>
      <c r="H13" s="6"/>
      <c r="I13" s="6">
        <v>8</v>
      </c>
      <c r="J13" s="6"/>
      <c r="K13" s="6"/>
      <c r="L13" s="6">
        <f>SUM(I13)</f>
        <v>8</v>
      </c>
      <c r="M13" s="14" t="s">
        <v>282</v>
      </c>
    </row>
    <row r="14" spans="1:13" x14ac:dyDescent="0.25">
      <c r="A14" s="6" t="s">
        <v>372</v>
      </c>
      <c r="B14" s="6" t="s">
        <v>44</v>
      </c>
      <c r="C14" s="6" t="s">
        <v>374</v>
      </c>
      <c r="D14" s="15"/>
      <c r="E14" s="6"/>
      <c r="F14" s="6"/>
      <c r="G14" s="6"/>
      <c r="H14" s="6"/>
      <c r="I14" s="6"/>
      <c r="J14" s="6"/>
      <c r="K14" s="6">
        <v>8</v>
      </c>
      <c r="L14" s="6">
        <f>SUM(E14:K14)</f>
        <v>8</v>
      </c>
      <c r="M14" s="14" t="s">
        <v>282</v>
      </c>
    </row>
    <row r="15" spans="1:13" x14ac:dyDescent="0.25">
      <c r="A15" s="6" t="s">
        <v>83</v>
      </c>
      <c r="B15" s="6" t="s">
        <v>44</v>
      </c>
      <c r="C15" s="6" t="s">
        <v>84</v>
      </c>
      <c r="D15" s="15"/>
      <c r="E15" s="6"/>
      <c r="F15" s="6">
        <v>7</v>
      </c>
      <c r="G15" s="6"/>
      <c r="H15" s="6"/>
      <c r="I15" s="6"/>
      <c r="J15" s="6">
        <v>8</v>
      </c>
      <c r="K15" s="6"/>
      <c r="L15" s="6">
        <f>SUM(E15:H15)</f>
        <v>7</v>
      </c>
      <c r="M15" s="14" t="s">
        <v>282</v>
      </c>
    </row>
    <row r="16" spans="1:13" x14ac:dyDescent="0.25">
      <c r="A16" s="6" t="s">
        <v>286</v>
      </c>
      <c r="B16" s="6" t="s">
        <v>44</v>
      </c>
      <c r="C16" s="6" t="s">
        <v>175</v>
      </c>
      <c r="D16" s="15"/>
      <c r="E16" s="6"/>
      <c r="F16" s="6"/>
      <c r="G16" s="6"/>
      <c r="H16" s="6"/>
      <c r="I16" s="6">
        <v>7</v>
      </c>
      <c r="J16" s="6"/>
      <c r="K16" s="6"/>
      <c r="L16" s="6">
        <f>SUM(I16)</f>
        <v>7</v>
      </c>
      <c r="M16" s="14" t="s">
        <v>282</v>
      </c>
    </row>
    <row r="17" spans="1:13" x14ac:dyDescent="0.25">
      <c r="A17" s="6" t="s">
        <v>326</v>
      </c>
      <c r="B17" s="6" t="s">
        <v>44</v>
      </c>
      <c r="C17" s="6" t="s">
        <v>330</v>
      </c>
      <c r="D17" s="15"/>
      <c r="E17" s="6"/>
      <c r="F17" s="6"/>
      <c r="G17" s="6"/>
      <c r="H17" s="6"/>
      <c r="I17" s="6">
        <v>7</v>
      </c>
      <c r="J17" s="6"/>
      <c r="K17" s="6"/>
      <c r="L17" s="6">
        <f>SUM(I17:J17)</f>
        <v>7</v>
      </c>
      <c r="M17" s="14" t="s">
        <v>282</v>
      </c>
    </row>
    <row r="18" spans="1:13" x14ac:dyDescent="0.25">
      <c r="A18" s="6" t="s">
        <v>366</v>
      </c>
      <c r="B18" s="6" t="s">
        <v>44</v>
      </c>
      <c r="C18" s="6" t="s">
        <v>369</v>
      </c>
      <c r="D18" s="15"/>
      <c r="E18" s="6"/>
      <c r="F18" s="6"/>
      <c r="G18" s="6"/>
      <c r="H18" s="6"/>
      <c r="I18" s="6"/>
      <c r="J18" s="6"/>
      <c r="K18" s="6">
        <v>7</v>
      </c>
      <c r="L18" s="6">
        <f>SUM(E18:K18)</f>
        <v>7</v>
      </c>
      <c r="M18" s="14" t="s">
        <v>282</v>
      </c>
    </row>
    <row r="19" spans="1:13" x14ac:dyDescent="0.25">
      <c r="A19" s="6" t="s">
        <v>94</v>
      </c>
      <c r="B19" s="6" t="s">
        <v>44</v>
      </c>
      <c r="C19" s="6" t="s">
        <v>95</v>
      </c>
      <c r="D19" s="6" t="s">
        <v>96</v>
      </c>
      <c r="E19" s="6"/>
      <c r="F19" s="6">
        <v>6</v>
      </c>
      <c r="G19" s="6"/>
      <c r="H19" s="6"/>
      <c r="I19" s="6"/>
      <c r="J19" s="6"/>
      <c r="K19" s="6"/>
      <c r="L19" s="6">
        <f>SUM(E19:H19)</f>
        <v>6</v>
      </c>
      <c r="M19" s="14" t="s">
        <v>282</v>
      </c>
    </row>
    <row r="20" spans="1:13" x14ac:dyDescent="0.25">
      <c r="A20" s="6" t="s">
        <v>204</v>
      </c>
      <c r="B20" s="6" t="s">
        <v>44</v>
      </c>
      <c r="C20" s="6" t="s">
        <v>211</v>
      </c>
      <c r="D20" s="15"/>
      <c r="E20" s="6"/>
      <c r="F20" s="6"/>
      <c r="G20" s="6"/>
      <c r="H20" s="6">
        <v>6</v>
      </c>
      <c r="I20" s="6"/>
      <c r="J20" s="6"/>
      <c r="K20" s="6"/>
      <c r="L20" s="6">
        <f>SUM(E20:H20)</f>
        <v>6</v>
      </c>
      <c r="M20" s="14" t="s">
        <v>282</v>
      </c>
    </row>
    <row r="21" spans="1:13" x14ac:dyDescent="0.25">
      <c r="A21" s="6" t="s">
        <v>334</v>
      </c>
      <c r="B21" s="6" t="s">
        <v>44</v>
      </c>
      <c r="C21" s="6" t="s">
        <v>336</v>
      </c>
      <c r="D21" s="15"/>
      <c r="E21" s="6"/>
      <c r="F21" s="6"/>
      <c r="G21" s="6"/>
      <c r="H21" s="6"/>
      <c r="I21" s="6">
        <v>6</v>
      </c>
      <c r="J21" s="6"/>
      <c r="K21" s="6"/>
      <c r="L21" s="6">
        <f>SUM(I21:J21)</f>
        <v>6</v>
      </c>
      <c r="M21" s="14" t="s">
        <v>282</v>
      </c>
    </row>
    <row r="22" spans="1:13" x14ac:dyDescent="0.25">
      <c r="A22" s="6" t="s">
        <v>373</v>
      </c>
      <c r="B22" s="6" t="s">
        <v>44</v>
      </c>
      <c r="C22" s="6" t="s">
        <v>375</v>
      </c>
      <c r="D22" s="15"/>
      <c r="E22" s="6"/>
      <c r="F22" s="6"/>
      <c r="G22" s="6"/>
      <c r="H22" s="6"/>
      <c r="I22" s="6"/>
      <c r="J22" s="6"/>
      <c r="K22" s="6">
        <v>6</v>
      </c>
      <c r="L22" s="6">
        <f>SUM(E22:K22)</f>
        <v>6</v>
      </c>
      <c r="M22" s="14" t="s">
        <v>282</v>
      </c>
    </row>
    <row r="23" spans="1:13" x14ac:dyDescent="0.25">
      <c r="A23" s="6" t="s">
        <v>71</v>
      </c>
      <c r="B23" s="6" t="s">
        <v>44</v>
      </c>
      <c r="C23" s="6" t="s">
        <v>72</v>
      </c>
      <c r="D23" s="15"/>
      <c r="E23" s="6"/>
      <c r="F23" s="6">
        <v>5</v>
      </c>
      <c r="G23" s="6"/>
      <c r="H23" s="6"/>
      <c r="I23" s="6"/>
      <c r="J23" s="6"/>
      <c r="K23" s="6"/>
      <c r="L23" s="6">
        <f>SUM(E23:H23)</f>
        <v>5</v>
      </c>
      <c r="M23" s="14" t="s">
        <v>282</v>
      </c>
    </row>
    <row r="24" spans="1:13" x14ac:dyDescent="0.25">
      <c r="A24" s="6" t="s">
        <v>205</v>
      </c>
      <c r="B24" s="6" t="s">
        <v>44</v>
      </c>
      <c r="C24" s="6" t="s">
        <v>117</v>
      </c>
      <c r="D24" s="15"/>
      <c r="E24" s="6"/>
      <c r="F24" s="6"/>
      <c r="G24" s="6"/>
      <c r="H24" s="6">
        <v>5</v>
      </c>
      <c r="I24" s="6"/>
      <c r="J24" s="6"/>
      <c r="K24" s="6"/>
      <c r="L24" s="6">
        <f>SUM(E24:H24)</f>
        <v>5</v>
      </c>
      <c r="M24" s="14" t="s">
        <v>282</v>
      </c>
    </row>
    <row r="25" spans="1:13" x14ac:dyDescent="0.25">
      <c r="A25" s="6" t="s">
        <v>365</v>
      </c>
      <c r="B25" s="6" t="s">
        <v>44</v>
      </c>
      <c r="C25" s="6" t="s">
        <v>368</v>
      </c>
      <c r="D25" s="15"/>
      <c r="E25" s="6"/>
      <c r="F25" s="6"/>
      <c r="G25" s="6"/>
      <c r="H25" s="6"/>
      <c r="I25" s="6"/>
      <c r="J25" s="6"/>
      <c r="K25" s="6">
        <v>5</v>
      </c>
      <c r="L25" s="6">
        <f>SUM(E25:K25)</f>
        <v>5</v>
      </c>
      <c r="M25" s="14" t="s">
        <v>282</v>
      </c>
    </row>
    <row r="26" spans="1:13" x14ac:dyDescent="0.25">
      <c r="A26" s="4" t="s">
        <v>86</v>
      </c>
      <c r="B26" s="4" t="s">
        <v>44</v>
      </c>
      <c r="C26" s="4" t="s">
        <v>87</v>
      </c>
      <c r="D26" s="7"/>
      <c r="E26" s="4"/>
      <c r="F26" s="4">
        <v>4</v>
      </c>
      <c r="G26" s="4"/>
      <c r="H26" s="4"/>
      <c r="I26" s="4"/>
      <c r="J26" s="4"/>
      <c r="K26" s="4"/>
      <c r="L26" s="4">
        <f>SUM(E26:H26)</f>
        <v>4</v>
      </c>
      <c r="M26" s="13"/>
    </row>
    <row r="27" spans="1:13" x14ac:dyDescent="0.25">
      <c r="A27" s="4" t="s">
        <v>207</v>
      </c>
      <c r="B27" s="4" t="s">
        <v>44</v>
      </c>
      <c r="C27" s="4" t="s">
        <v>213</v>
      </c>
      <c r="D27" s="7"/>
      <c r="E27" s="4"/>
      <c r="F27" s="4"/>
      <c r="G27" s="4"/>
      <c r="H27" s="4">
        <v>4</v>
      </c>
      <c r="I27" s="4"/>
      <c r="J27" s="4"/>
      <c r="K27" s="4"/>
      <c r="L27" s="4">
        <f>SUM(E27:H27)</f>
        <v>4</v>
      </c>
      <c r="M27" s="13"/>
    </row>
    <row r="28" spans="1:13" x14ac:dyDescent="0.25">
      <c r="A28" s="4" t="s">
        <v>106</v>
      </c>
      <c r="B28" s="4" t="s">
        <v>44</v>
      </c>
      <c r="C28" s="4" t="s">
        <v>107</v>
      </c>
      <c r="D28" s="4" t="s">
        <v>79</v>
      </c>
      <c r="E28" s="4"/>
      <c r="F28" s="4">
        <v>3</v>
      </c>
      <c r="G28" s="4"/>
      <c r="H28" s="4"/>
      <c r="I28" s="4"/>
      <c r="J28" s="4"/>
      <c r="K28" s="4"/>
      <c r="L28" s="4">
        <f>SUM(E28:H28)</f>
        <v>3</v>
      </c>
      <c r="M28" s="13"/>
    </row>
    <row r="29" spans="1:13" x14ac:dyDescent="0.25">
      <c r="A29" s="4" t="s">
        <v>208</v>
      </c>
      <c r="B29" s="4" t="s">
        <v>44</v>
      </c>
      <c r="C29" s="4" t="s">
        <v>214</v>
      </c>
      <c r="D29" s="7"/>
      <c r="E29" s="4"/>
      <c r="F29" s="4"/>
      <c r="G29" s="4"/>
      <c r="H29" s="4">
        <v>3</v>
      </c>
      <c r="I29" s="4"/>
      <c r="J29" s="4"/>
      <c r="K29" s="4"/>
      <c r="L29" s="4">
        <f>SUM(E29:H29)</f>
        <v>3</v>
      </c>
      <c r="M29" s="13"/>
    </row>
    <row r="30" spans="1:13" x14ac:dyDescent="0.25">
      <c r="A30" s="4" t="s">
        <v>0</v>
      </c>
      <c r="B30" s="4" t="s">
        <v>44</v>
      </c>
      <c r="C30" s="4"/>
      <c r="D30" s="7" t="s">
        <v>1</v>
      </c>
      <c r="E30" s="4">
        <v>2</v>
      </c>
      <c r="F30" s="4"/>
      <c r="G30" s="4"/>
      <c r="H30" s="4"/>
      <c r="I30" s="4"/>
      <c r="J30" s="4"/>
      <c r="K30" s="4"/>
      <c r="L30" s="4">
        <f>SUM(E30:H30)</f>
        <v>2</v>
      </c>
      <c r="M30" s="13"/>
    </row>
    <row r="31" spans="1:13" x14ac:dyDescent="0.25">
      <c r="A31" s="4" t="s">
        <v>4</v>
      </c>
      <c r="B31" s="4" t="s">
        <v>44</v>
      </c>
      <c r="C31" s="4"/>
      <c r="D31" s="7" t="s">
        <v>5</v>
      </c>
      <c r="E31" s="4">
        <v>2</v>
      </c>
      <c r="F31" s="4"/>
      <c r="G31" s="4"/>
      <c r="H31" s="4"/>
      <c r="I31" s="4"/>
      <c r="J31" s="4"/>
      <c r="K31" s="4"/>
      <c r="L31" s="4">
        <f>SUM(E31:H31)</f>
        <v>2</v>
      </c>
      <c r="M31" s="13"/>
    </row>
    <row r="32" spans="1:13" x14ac:dyDescent="0.25">
      <c r="A32" s="4" t="s">
        <v>89</v>
      </c>
      <c r="B32" s="4" t="s">
        <v>44</v>
      </c>
      <c r="C32" s="4" t="s">
        <v>90</v>
      </c>
      <c r="D32" s="4" t="s">
        <v>91</v>
      </c>
      <c r="E32" s="4"/>
      <c r="F32" s="4">
        <v>2</v>
      </c>
      <c r="G32" s="4"/>
      <c r="H32" s="4"/>
      <c r="I32" s="4"/>
      <c r="J32" s="4"/>
      <c r="K32" s="4"/>
      <c r="L32" s="4">
        <f>SUM(E32:H32)</f>
        <v>2</v>
      </c>
      <c r="M32" s="13"/>
    </row>
    <row r="33" spans="1:13" x14ac:dyDescent="0.25">
      <c r="A33" s="4" t="s">
        <v>103</v>
      </c>
      <c r="B33" s="4" t="s">
        <v>44</v>
      </c>
      <c r="C33" s="4" t="s">
        <v>104</v>
      </c>
      <c r="D33" s="4" t="s">
        <v>105</v>
      </c>
      <c r="E33" s="4"/>
      <c r="F33" s="4">
        <v>2</v>
      </c>
      <c r="G33" s="4"/>
      <c r="H33" s="4"/>
      <c r="I33" s="4"/>
      <c r="J33" s="4"/>
      <c r="K33" s="4"/>
      <c r="L33" s="4">
        <f>SUM(E33:H33)</f>
        <v>2</v>
      </c>
      <c r="M33" s="13"/>
    </row>
    <row r="34" spans="1:13" x14ac:dyDescent="0.25">
      <c r="A34" s="4" t="s">
        <v>120</v>
      </c>
      <c r="B34" s="4" t="s">
        <v>44</v>
      </c>
      <c r="C34" s="4" t="s">
        <v>121</v>
      </c>
      <c r="D34" s="4" t="s">
        <v>122</v>
      </c>
      <c r="E34" s="4"/>
      <c r="F34" s="4">
        <v>2</v>
      </c>
      <c r="G34" s="4"/>
      <c r="H34" s="4"/>
      <c r="I34" s="4"/>
      <c r="J34" s="4"/>
      <c r="K34" s="4"/>
      <c r="L34" s="4">
        <f>SUM(E34:H34)</f>
        <v>2</v>
      </c>
      <c r="M34" s="13"/>
    </row>
    <row r="35" spans="1:13" x14ac:dyDescent="0.25">
      <c r="A35" s="4" t="s">
        <v>164</v>
      </c>
      <c r="B35" s="4" t="s">
        <v>44</v>
      </c>
      <c r="C35" s="4" t="s">
        <v>165</v>
      </c>
      <c r="D35" s="7"/>
      <c r="E35" s="4"/>
      <c r="F35" s="4">
        <v>2</v>
      </c>
      <c r="G35" s="4"/>
      <c r="H35" s="4"/>
      <c r="I35" s="4"/>
      <c r="J35" s="4"/>
      <c r="K35" s="4"/>
      <c r="L35" s="4">
        <f>SUM(E35:H35)</f>
        <v>2</v>
      </c>
      <c r="M35" s="13"/>
    </row>
    <row r="36" spans="1:13" x14ac:dyDescent="0.25">
      <c r="A36" s="4" t="s">
        <v>210</v>
      </c>
      <c r="B36" s="4" t="s">
        <v>44</v>
      </c>
      <c r="C36" s="4" t="s">
        <v>216</v>
      </c>
      <c r="D36" s="7"/>
      <c r="E36" s="4"/>
      <c r="F36" s="4"/>
      <c r="G36" s="4"/>
      <c r="H36" s="4">
        <v>2</v>
      </c>
      <c r="I36" s="4"/>
      <c r="J36" s="4"/>
      <c r="K36" s="4"/>
      <c r="L36" s="4">
        <f>SUM(E36:H36)</f>
        <v>2</v>
      </c>
      <c r="M36" s="13"/>
    </row>
  </sheetData>
  <sortState ref="A8:L36">
    <sortCondition descending="1" ref="L8:L36"/>
  </sortState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>
      <selection activeCell="A12" sqref="A12:XFD16"/>
    </sheetView>
  </sheetViews>
  <sheetFormatPr defaultRowHeight="15" x14ac:dyDescent="0.25"/>
  <cols>
    <col min="1" max="1" width="50" bestFit="1" customWidth="1"/>
    <col min="2" max="2" width="4.5703125" bestFit="1" customWidth="1"/>
    <col min="3" max="3" width="23.28515625" bestFit="1" customWidth="1"/>
    <col min="4" max="4" width="29.7109375" style="1" hidden="1" customWidth="1"/>
    <col min="13" max="13" width="3.7109375" bestFit="1" customWidth="1"/>
    <col min="14" max="14" width="9.28515625" bestFit="1" customWidth="1"/>
  </cols>
  <sheetData>
    <row r="1" spans="1:14" ht="18.75" x14ac:dyDescent="0.3">
      <c r="A1" s="17" t="s">
        <v>281</v>
      </c>
      <c r="B1" s="4"/>
      <c r="C1" s="4"/>
      <c r="D1" s="7"/>
      <c r="E1" s="8">
        <v>44129</v>
      </c>
      <c r="F1" s="8">
        <v>44136</v>
      </c>
      <c r="G1" s="8">
        <v>44171</v>
      </c>
      <c r="H1" s="8">
        <v>44178</v>
      </c>
      <c r="I1" s="8">
        <v>44192</v>
      </c>
      <c r="J1" s="8">
        <v>44289</v>
      </c>
      <c r="K1" s="8">
        <v>44290</v>
      </c>
      <c r="L1" s="8">
        <v>44297</v>
      </c>
      <c r="M1" s="4" t="s">
        <v>162</v>
      </c>
      <c r="N1" s="4" t="s">
        <v>199</v>
      </c>
    </row>
    <row r="2" spans="1:14" x14ac:dyDescent="0.25">
      <c r="A2" s="6" t="s">
        <v>254</v>
      </c>
      <c r="B2" s="6" t="s">
        <v>45</v>
      </c>
      <c r="C2" s="6" t="s">
        <v>257</v>
      </c>
      <c r="D2" s="15"/>
      <c r="E2" s="6"/>
      <c r="F2" s="6"/>
      <c r="G2" s="6"/>
      <c r="H2" s="6"/>
      <c r="I2" s="6">
        <v>8</v>
      </c>
      <c r="J2" s="6">
        <v>8</v>
      </c>
      <c r="K2" s="6"/>
      <c r="L2" s="6"/>
      <c r="M2" s="6">
        <v>16</v>
      </c>
      <c r="N2" s="6" t="s">
        <v>282</v>
      </c>
    </row>
    <row r="3" spans="1:14" x14ac:dyDescent="0.25">
      <c r="A3" s="6" t="s">
        <v>14</v>
      </c>
      <c r="B3" s="6" t="s">
        <v>45</v>
      </c>
      <c r="C3" s="6"/>
      <c r="D3" s="15" t="s">
        <v>15</v>
      </c>
      <c r="E3" s="6">
        <v>8</v>
      </c>
      <c r="F3" s="6"/>
      <c r="G3" s="6"/>
      <c r="H3" s="6"/>
      <c r="I3" s="6"/>
      <c r="J3" s="6"/>
      <c r="K3" s="6"/>
      <c r="L3" s="6"/>
      <c r="M3" s="6">
        <f>SUM(E3:H3)</f>
        <v>8</v>
      </c>
      <c r="N3" s="6" t="s">
        <v>282</v>
      </c>
    </row>
    <row r="4" spans="1:14" x14ac:dyDescent="0.25">
      <c r="A4" s="6" t="s">
        <v>111</v>
      </c>
      <c r="B4" s="6" t="s">
        <v>170</v>
      </c>
      <c r="C4" s="6" t="s">
        <v>112</v>
      </c>
      <c r="D4" s="6" t="s">
        <v>113</v>
      </c>
      <c r="E4" s="6"/>
      <c r="F4" s="6">
        <v>8</v>
      </c>
      <c r="G4" s="6"/>
      <c r="H4" s="6"/>
      <c r="I4" s="6"/>
      <c r="J4" s="6"/>
      <c r="K4" s="6"/>
      <c r="L4" s="6"/>
      <c r="M4" s="6">
        <f>SUM(E4:H4)</f>
        <v>8</v>
      </c>
      <c r="N4" s="6" t="s">
        <v>282</v>
      </c>
    </row>
    <row r="5" spans="1:14" x14ac:dyDescent="0.25">
      <c r="A5" s="6" t="s">
        <v>337</v>
      </c>
      <c r="B5" s="6" t="s">
        <v>45</v>
      </c>
      <c r="C5" s="6" t="s">
        <v>338</v>
      </c>
      <c r="D5" s="7"/>
      <c r="E5" s="6"/>
      <c r="F5" s="6"/>
      <c r="G5" s="6"/>
      <c r="H5" s="6"/>
      <c r="I5" s="6"/>
      <c r="J5" s="6"/>
      <c r="K5" s="6">
        <v>8</v>
      </c>
      <c r="L5" s="6"/>
      <c r="M5" s="6">
        <v>8</v>
      </c>
      <c r="N5" s="6" t="s">
        <v>282</v>
      </c>
    </row>
    <row r="6" spans="1:14" x14ac:dyDescent="0.25">
      <c r="A6" s="6" t="s">
        <v>12</v>
      </c>
      <c r="B6" s="6" t="s">
        <v>45</v>
      </c>
      <c r="C6" s="6"/>
      <c r="D6" s="15" t="s">
        <v>13</v>
      </c>
      <c r="E6" s="6">
        <v>7</v>
      </c>
      <c r="F6" s="6"/>
      <c r="G6" s="6"/>
      <c r="H6" s="6"/>
      <c r="I6" s="6"/>
      <c r="J6" s="6"/>
      <c r="K6" s="6"/>
      <c r="L6" s="6"/>
      <c r="M6" s="6">
        <f>SUM(E6:H6)</f>
        <v>7</v>
      </c>
      <c r="N6" s="6" t="s">
        <v>282</v>
      </c>
    </row>
    <row r="7" spans="1:14" x14ac:dyDescent="0.25">
      <c r="A7" s="6" t="s">
        <v>108</v>
      </c>
      <c r="B7" s="6" t="s">
        <v>170</v>
      </c>
      <c r="C7" s="6" t="s">
        <v>109</v>
      </c>
      <c r="D7" s="6" t="s">
        <v>110</v>
      </c>
      <c r="E7" s="6"/>
      <c r="F7" s="6">
        <v>7</v>
      </c>
      <c r="G7" s="6"/>
      <c r="H7" s="6"/>
      <c r="I7" s="6"/>
      <c r="J7" s="6"/>
      <c r="K7" s="6"/>
      <c r="L7" s="6"/>
      <c r="M7" s="6">
        <f>SUM(E7:H7)</f>
        <v>7</v>
      </c>
      <c r="N7" s="6" t="s">
        <v>282</v>
      </c>
    </row>
    <row r="8" spans="1:14" x14ac:dyDescent="0.25">
      <c r="A8" s="6" t="s">
        <v>92</v>
      </c>
      <c r="B8" s="6" t="s">
        <v>45</v>
      </c>
      <c r="C8" s="6" t="s">
        <v>93</v>
      </c>
      <c r="D8" s="15"/>
      <c r="E8" s="6"/>
      <c r="F8" s="6">
        <v>6</v>
      </c>
      <c r="G8" s="6"/>
      <c r="H8" s="6"/>
      <c r="I8" s="6"/>
      <c r="J8" s="6"/>
      <c r="K8" s="6"/>
      <c r="L8" s="6"/>
      <c r="M8" s="6">
        <f>SUM(E8:H8)</f>
        <v>6</v>
      </c>
      <c r="N8" s="6" t="s">
        <v>282</v>
      </c>
    </row>
    <row r="9" spans="1:14" x14ac:dyDescent="0.25">
      <c r="A9" s="6" t="s">
        <v>18</v>
      </c>
      <c r="B9" s="6" t="s">
        <v>45</v>
      </c>
      <c r="C9" s="6"/>
      <c r="D9" s="15" t="s">
        <v>19</v>
      </c>
      <c r="E9" s="6">
        <v>6</v>
      </c>
      <c r="F9" s="6"/>
      <c r="G9" s="6"/>
      <c r="H9" s="6"/>
      <c r="I9" s="6"/>
      <c r="J9" s="6"/>
      <c r="K9" s="6"/>
      <c r="L9" s="6"/>
      <c r="M9" s="6">
        <f>SUM(E9:H9)</f>
        <v>6</v>
      </c>
      <c r="N9" s="6" t="s">
        <v>282</v>
      </c>
    </row>
    <row r="10" spans="1:14" x14ac:dyDescent="0.25">
      <c r="A10" s="21" t="s">
        <v>20</v>
      </c>
      <c r="B10" s="4" t="s">
        <v>45</v>
      </c>
      <c r="C10" s="21"/>
      <c r="D10" s="7" t="s">
        <v>21</v>
      </c>
      <c r="E10" s="4">
        <v>2</v>
      </c>
      <c r="F10" s="4"/>
      <c r="G10" s="4"/>
      <c r="H10" s="4"/>
      <c r="I10" s="4"/>
      <c r="J10" s="4"/>
      <c r="K10" s="4"/>
      <c r="L10" s="4"/>
      <c r="M10" s="4">
        <f>SUM(E10:H10)</f>
        <v>2</v>
      </c>
      <c r="N10" s="4"/>
    </row>
    <row r="11" spans="1:14" x14ac:dyDescent="0.25">
      <c r="A11" s="25"/>
      <c r="B11" s="4"/>
      <c r="C11" s="25"/>
      <c r="D11" s="7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25">
      <c r="A12" s="6" t="s">
        <v>97</v>
      </c>
      <c r="B12" s="6" t="s">
        <v>44</v>
      </c>
      <c r="C12" s="6" t="s">
        <v>98</v>
      </c>
      <c r="D12" s="15"/>
      <c r="E12" s="6"/>
      <c r="F12" s="6">
        <v>8</v>
      </c>
      <c r="G12" s="6">
        <v>8</v>
      </c>
      <c r="H12" s="6">
        <v>8</v>
      </c>
      <c r="I12" s="6"/>
      <c r="J12" s="6"/>
      <c r="K12" s="6"/>
      <c r="L12" s="6"/>
      <c r="M12" s="6">
        <f>SUM(E12:H12)</f>
        <v>24</v>
      </c>
      <c r="N12" s="6" t="s">
        <v>282</v>
      </c>
    </row>
    <row r="13" spans="1:14" x14ac:dyDescent="0.25">
      <c r="A13" s="6" t="s">
        <v>8</v>
      </c>
      <c r="B13" s="6" t="s">
        <v>44</v>
      </c>
      <c r="C13" s="6"/>
      <c r="D13" s="15" t="s">
        <v>9</v>
      </c>
      <c r="E13" s="20">
        <v>8</v>
      </c>
      <c r="F13" s="6"/>
      <c r="G13" s="6">
        <v>7</v>
      </c>
      <c r="H13" s="6"/>
      <c r="I13" s="6"/>
      <c r="J13" s="6"/>
      <c r="K13" s="6"/>
      <c r="L13" s="6"/>
      <c r="M13" s="6">
        <f>SUM(E13:H13)</f>
        <v>15</v>
      </c>
      <c r="N13" s="6" t="s">
        <v>282</v>
      </c>
    </row>
    <row r="14" spans="1:14" x14ac:dyDescent="0.25">
      <c r="A14" s="6" t="s">
        <v>376</v>
      </c>
      <c r="B14" s="6" t="s">
        <v>44</v>
      </c>
      <c r="C14" s="6" t="s">
        <v>377</v>
      </c>
      <c r="D14" s="15"/>
      <c r="E14" s="6"/>
      <c r="F14" s="6"/>
      <c r="G14" s="6"/>
      <c r="H14" s="6"/>
      <c r="I14" s="6"/>
      <c r="J14" s="6"/>
      <c r="K14" s="6"/>
      <c r="L14" s="6">
        <v>8</v>
      </c>
      <c r="M14" s="6">
        <f>SUM(E14:L14)</f>
        <v>8</v>
      </c>
      <c r="N14" s="6" t="s">
        <v>282</v>
      </c>
    </row>
    <row r="15" spans="1:14" x14ac:dyDescent="0.25">
      <c r="A15" s="6" t="s">
        <v>339</v>
      </c>
      <c r="B15" s="6" t="s">
        <v>44</v>
      </c>
      <c r="C15" s="6" t="s">
        <v>342</v>
      </c>
      <c r="D15" s="15"/>
      <c r="E15" s="6"/>
      <c r="F15" s="6"/>
      <c r="G15" s="6"/>
      <c r="H15" s="6"/>
      <c r="I15" s="6"/>
      <c r="J15" s="6"/>
      <c r="K15" s="6">
        <v>8</v>
      </c>
      <c r="L15" s="6"/>
      <c r="M15" s="6">
        <f>SUM(K15)</f>
        <v>8</v>
      </c>
      <c r="N15" s="6" t="s">
        <v>282</v>
      </c>
    </row>
    <row r="16" spans="1:14" x14ac:dyDescent="0.25">
      <c r="A16" s="6" t="s">
        <v>252</v>
      </c>
      <c r="B16" s="6"/>
      <c r="C16" s="6" t="s">
        <v>255</v>
      </c>
      <c r="D16" s="15"/>
      <c r="E16" s="6"/>
      <c r="F16" s="6"/>
      <c r="G16" s="6"/>
      <c r="H16" s="6"/>
      <c r="I16" s="6">
        <v>8</v>
      </c>
      <c r="J16" s="6"/>
      <c r="K16" s="6"/>
      <c r="L16" s="6"/>
      <c r="M16" s="6">
        <v>8</v>
      </c>
      <c r="N16" s="6" t="s">
        <v>282</v>
      </c>
    </row>
    <row r="17" spans="1:14" x14ac:dyDescent="0.25">
      <c r="A17" s="6" t="s">
        <v>288</v>
      </c>
      <c r="B17" s="6" t="s">
        <v>44</v>
      </c>
      <c r="C17" s="6" t="s">
        <v>289</v>
      </c>
      <c r="D17" s="15"/>
      <c r="E17" s="6"/>
      <c r="F17" s="6"/>
      <c r="G17" s="6"/>
      <c r="H17" s="6"/>
      <c r="I17" s="6"/>
      <c r="J17" s="6"/>
      <c r="K17" s="6"/>
      <c r="L17" s="6"/>
      <c r="M17" s="6">
        <v>8</v>
      </c>
      <c r="N17" s="6" t="s">
        <v>282</v>
      </c>
    </row>
    <row r="18" spans="1:14" x14ac:dyDescent="0.25">
      <c r="A18" s="6" t="s">
        <v>167</v>
      </c>
      <c r="B18" s="6" t="s">
        <v>44</v>
      </c>
      <c r="C18" s="6" t="s">
        <v>115</v>
      </c>
      <c r="D18" s="15"/>
      <c r="E18" s="6"/>
      <c r="F18" s="6">
        <v>7</v>
      </c>
      <c r="G18" s="6"/>
      <c r="H18" s="6"/>
      <c r="I18" s="6"/>
      <c r="J18" s="6"/>
      <c r="K18" s="6"/>
      <c r="L18" s="6"/>
      <c r="M18" s="6">
        <f>SUM(E18:H18)</f>
        <v>7</v>
      </c>
      <c r="N18" s="6" t="s">
        <v>282</v>
      </c>
    </row>
    <row r="19" spans="1:14" x14ac:dyDescent="0.25">
      <c r="A19" s="6" t="s">
        <v>207</v>
      </c>
      <c r="B19" s="6" t="s">
        <v>44</v>
      </c>
      <c r="C19" s="6" t="s">
        <v>213</v>
      </c>
      <c r="D19" s="15"/>
      <c r="E19" s="6"/>
      <c r="F19" s="6"/>
      <c r="G19" s="6"/>
      <c r="H19" s="6">
        <v>7</v>
      </c>
      <c r="I19" s="6"/>
      <c r="J19" s="6"/>
      <c r="K19" s="6"/>
      <c r="L19" s="6"/>
      <c r="M19" s="6">
        <f>SUM(E19:H19)</f>
        <v>7</v>
      </c>
      <c r="N19" s="6" t="s">
        <v>282</v>
      </c>
    </row>
    <row r="20" spans="1:14" x14ac:dyDescent="0.25">
      <c r="A20" s="6" t="s">
        <v>108</v>
      </c>
      <c r="B20" s="6" t="s">
        <v>44</v>
      </c>
      <c r="C20" s="6" t="s">
        <v>287</v>
      </c>
      <c r="D20" s="15"/>
      <c r="E20" s="6"/>
      <c r="F20" s="6"/>
      <c r="G20" s="6"/>
      <c r="H20" s="6"/>
      <c r="I20" s="6"/>
      <c r="J20" s="6"/>
      <c r="K20" s="6"/>
      <c r="L20" s="6"/>
      <c r="M20" s="6">
        <v>7</v>
      </c>
      <c r="N20" s="6" t="s">
        <v>282</v>
      </c>
    </row>
    <row r="21" spans="1:14" x14ac:dyDescent="0.25">
      <c r="A21" s="6" t="s">
        <v>10</v>
      </c>
      <c r="B21" s="6" t="s">
        <v>44</v>
      </c>
      <c r="C21" s="6"/>
      <c r="D21" s="15" t="s">
        <v>11</v>
      </c>
      <c r="E21" s="6">
        <v>7</v>
      </c>
      <c r="F21" s="6"/>
      <c r="G21" s="6"/>
      <c r="H21" s="6"/>
      <c r="I21" s="6"/>
      <c r="J21" s="6"/>
      <c r="K21" s="6"/>
      <c r="L21" s="6"/>
      <c r="M21" s="6">
        <f>SUM(E21:H21)</f>
        <v>7</v>
      </c>
      <c r="N21" s="6" t="s">
        <v>282</v>
      </c>
    </row>
    <row r="22" spans="1:14" x14ac:dyDescent="0.25">
      <c r="A22" s="6" t="s">
        <v>253</v>
      </c>
      <c r="B22" s="6"/>
      <c r="C22" s="6" t="s">
        <v>256</v>
      </c>
      <c r="D22" s="15"/>
      <c r="E22" s="6"/>
      <c r="F22" s="6"/>
      <c r="G22" s="6"/>
      <c r="H22" s="6"/>
      <c r="I22" s="6">
        <v>7</v>
      </c>
      <c r="J22" s="6"/>
      <c r="K22" s="6"/>
      <c r="L22" s="6"/>
      <c r="M22" s="6">
        <v>7</v>
      </c>
      <c r="N22" s="6" t="s">
        <v>282</v>
      </c>
    </row>
    <row r="23" spans="1:14" x14ac:dyDescent="0.25">
      <c r="A23" s="6" t="s">
        <v>2</v>
      </c>
      <c r="B23" s="6" t="s">
        <v>44</v>
      </c>
      <c r="C23" s="6" t="s">
        <v>176</v>
      </c>
      <c r="D23" s="15"/>
      <c r="E23" s="6"/>
      <c r="F23" s="6"/>
      <c r="G23" s="6">
        <v>5</v>
      </c>
      <c r="H23" s="6"/>
      <c r="I23" s="6">
        <v>2</v>
      </c>
      <c r="J23" s="6"/>
      <c r="K23" s="6"/>
      <c r="L23" s="6"/>
      <c r="M23" s="6">
        <v>7</v>
      </c>
      <c r="N23" s="6" t="s">
        <v>282</v>
      </c>
    </row>
    <row r="24" spans="1:14" x14ac:dyDescent="0.25">
      <c r="A24" s="6" t="s">
        <v>372</v>
      </c>
      <c r="B24" s="6" t="s">
        <v>44</v>
      </c>
      <c r="C24" s="6" t="s">
        <v>374</v>
      </c>
      <c r="D24" s="15"/>
      <c r="E24" s="6"/>
      <c r="F24" s="6"/>
      <c r="G24" s="6"/>
      <c r="H24" s="6"/>
      <c r="I24" s="6"/>
      <c r="J24" s="6"/>
      <c r="K24" s="6"/>
      <c r="L24" s="6">
        <v>7</v>
      </c>
      <c r="M24" s="6">
        <f>SUM(E24:L24)</f>
        <v>7</v>
      </c>
      <c r="N24" s="6" t="s">
        <v>282</v>
      </c>
    </row>
    <row r="25" spans="1:14" x14ac:dyDescent="0.25">
      <c r="A25" s="22" t="s">
        <v>340</v>
      </c>
      <c r="B25" s="6" t="s">
        <v>44</v>
      </c>
      <c r="C25" s="22" t="s">
        <v>343</v>
      </c>
      <c r="D25" s="15"/>
      <c r="E25" s="6"/>
      <c r="F25" s="6"/>
      <c r="G25" s="6"/>
      <c r="H25" s="6"/>
      <c r="I25" s="6"/>
      <c r="J25" s="6"/>
      <c r="K25" s="6">
        <v>7</v>
      </c>
      <c r="L25" s="6"/>
      <c r="M25" s="6">
        <f>SUM(K25)</f>
        <v>7</v>
      </c>
      <c r="N25" s="6" t="s">
        <v>282</v>
      </c>
    </row>
    <row r="26" spans="1:14" x14ac:dyDescent="0.25">
      <c r="A26" s="22" t="s">
        <v>89</v>
      </c>
      <c r="B26" s="6" t="s">
        <v>44</v>
      </c>
      <c r="C26" s="22" t="s">
        <v>90</v>
      </c>
      <c r="D26" s="15"/>
      <c r="E26" s="6"/>
      <c r="F26" s="6">
        <v>2</v>
      </c>
      <c r="G26" s="6"/>
      <c r="H26" s="6"/>
      <c r="I26" s="6"/>
      <c r="J26" s="6"/>
      <c r="K26" s="6"/>
      <c r="L26" s="6">
        <v>5</v>
      </c>
      <c r="M26" s="6">
        <v>7</v>
      </c>
      <c r="N26" s="6" t="s">
        <v>282</v>
      </c>
    </row>
    <row r="27" spans="1:14" x14ac:dyDescent="0.25">
      <c r="A27" s="6" t="s">
        <v>168</v>
      </c>
      <c r="B27" s="6" t="s">
        <v>44</v>
      </c>
      <c r="C27" s="6" t="s">
        <v>118</v>
      </c>
      <c r="D27" s="15"/>
      <c r="E27" s="6"/>
      <c r="F27" s="6">
        <v>6</v>
      </c>
      <c r="G27" s="6"/>
      <c r="H27" s="6"/>
      <c r="I27" s="6"/>
      <c r="J27" s="6"/>
      <c r="K27" s="6"/>
      <c r="L27" s="6"/>
      <c r="M27" s="6">
        <f>SUM(E27:H27)</f>
        <v>6</v>
      </c>
      <c r="N27" s="6" t="s">
        <v>282</v>
      </c>
    </row>
    <row r="28" spans="1:14" x14ac:dyDescent="0.25">
      <c r="A28" s="6" t="s">
        <v>16</v>
      </c>
      <c r="B28" s="6" t="s">
        <v>44</v>
      </c>
      <c r="C28" s="6"/>
      <c r="D28" s="15" t="s">
        <v>17</v>
      </c>
      <c r="E28" s="6">
        <v>6</v>
      </c>
      <c r="F28" s="6"/>
      <c r="G28" s="6"/>
      <c r="H28" s="6"/>
      <c r="I28" s="6"/>
      <c r="J28" s="6"/>
      <c r="K28" s="6"/>
      <c r="L28" s="6"/>
      <c r="M28" s="6">
        <f>SUM(E28:H28)</f>
        <v>6</v>
      </c>
      <c r="N28" s="6" t="s">
        <v>282</v>
      </c>
    </row>
    <row r="29" spans="1:14" x14ac:dyDescent="0.25">
      <c r="A29" s="6" t="s">
        <v>373</v>
      </c>
      <c r="B29" s="6" t="s">
        <v>44</v>
      </c>
      <c r="C29" s="6" t="s">
        <v>375</v>
      </c>
      <c r="D29" s="15"/>
      <c r="E29" s="6"/>
      <c r="F29" s="6"/>
      <c r="G29" s="6"/>
      <c r="H29" s="6"/>
      <c r="I29" s="6"/>
      <c r="J29" s="6"/>
      <c r="K29" s="6"/>
      <c r="L29" s="6">
        <v>6</v>
      </c>
      <c r="M29" s="6">
        <f>SUM(E29:L29)</f>
        <v>6</v>
      </c>
      <c r="N29" s="6" t="s">
        <v>282</v>
      </c>
    </row>
    <row r="30" spans="1:14" x14ac:dyDescent="0.25">
      <c r="A30" s="6" t="s">
        <v>174</v>
      </c>
      <c r="B30" s="6" t="s">
        <v>44</v>
      </c>
      <c r="C30" s="6" t="s">
        <v>175</v>
      </c>
      <c r="D30" s="15"/>
      <c r="E30" s="6"/>
      <c r="F30" s="6"/>
      <c r="G30" s="6">
        <v>6</v>
      </c>
      <c r="H30" s="6"/>
      <c r="I30" s="6"/>
      <c r="J30" s="6"/>
      <c r="K30" s="6"/>
      <c r="L30" s="6"/>
      <c r="M30" s="6">
        <f>SUM(E30:H30)</f>
        <v>6</v>
      </c>
      <c r="N30" s="6" t="s">
        <v>282</v>
      </c>
    </row>
    <row r="31" spans="1:14" x14ac:dyDescent="0.25">
      <c r="A31" s="6" t="s">
        <v>204</v>
      </c>
      <c r="B31" s="6" t="s">
        <v>44</v>
      </c>
      <c r="C31" s="6" t="s">
        <v>211</v>
      </c>
      <c r="D31" s="15"/>
      <c r="E31" s="6"/>
      <c r="F31" s="6"/>
      <c r="G31" s="6"/>
      <c r="H31" s="6">
        <v>6</v>
      </c>
      <c r="I31" s="6"/>
      <c r="J31" s="6"/>
      <c r="K31" s="6"/>
      <c r="L31" s="6"/>
      <c r="M31" s="6">
        <f>SUM(E31:H31)</f>
        <v>6</v>
      </c>
      <c r="N31" s="6" t="s">
        <v>282</v>
      </c>
    </row>
    <row r="32" spans="1:14" x14ac:dyDescent="0.25">
      <c r="A32" s="6" t="s">
        <v>341</v>
      </c>
      <c r="B32" s="6" t="s">
        <v>44</v>
      </c>
      <c r="C32" s="6" t="s">
        <v>344</v>
      </c>
      <c r="D32" s="15"/>
      <c r="E32" s="6"/>
      <c r="F32" s="6"/>
      <c r="G32" s="6"/>
      <c r="H32" s="6"/>
      <c r="I32" s="6"/>
      <c r="J32" s="6"/>
      <c r="K32" s="6">
        <v>6</v>
      </c>
      <c r="L32" s="6"/>
      <c r="M32" s="6">
        <f>SUM(K32)</f>
        <v>6</v>
      </c>
      <c r="N32" s="6" t="s">
        <v>282</v>
      </c>
    </row>
    <row r="33" spans="1:14" x14ac:dyDescent="0.25">
      <c r="A33" s="6" t="s">
        <v>217</v>
      </c>
      <c r="B33" s="6" t="s">
        <v>44</v>
      </c>
      <c r="C33" s="6" t="s">
        <v>222</v>
      </c>
      <c r="D33" s="15"/>
      <c r="E33" s="6"/>
      <c r="F33" s="6"/>
      <c r="G33" s="6"/>
      <c r="H33" s="6">
        <v>5</v>
      </c>
      <c r="I33" s="6"/>
      <c r="J33" s="6"/>
      <c r="K33" s="6"/>
      <c r="L33" s="6"/>
      <c r="M33" s="6">
        <f>SUM(E33:H33)</f>
        <v>5</v>
      </c>
      <c r="N33" s="6" t="s">
        <v>282</v>
      </c>
    </row>
    <row r="34" spans="1:14" x14ac:dyDescent="0.25">
      <c r="A34" s="4" t="s">
        <v>208</v>
      </c>
      <c r="B34" s="4" t="s">
        <v>44</v>
      </c>
      <c r="C34" s="4" t="s">
        <v>214</v>
      </c>
      <c r="D34" s="7"/>
      <c r="E34" s="4"/>
      <c r="F34" s="4"/>
      <c r="G34" s="4"/>
      <c r="H34" s="4">
        <v>4</v>
      </c>
      <c r="I34" s="4"/>
      <c r="J34" s="4"/>
      <c r="K34" s="4"/>
      <c r="L34" s="4"/>
      <c r="M34" s="4">
        <f>SUM(E34:H34)</f>
        <v>4</v>
      </c>
      <c r="N34" s="4"/>
    </row>
    <row r="35" spans="1:14" x14ac:dyDescent="0.25">
      <c r="A35" s="4" t="s">
        <v>100</v>
      </c>
      <c r="B35" s="4" t="s">
        <v>44</v>
      </c>
      <c r="C35" s="4" t="s">
        <v>101</v>
      </c>
      <c r="D35" s="4" t="s">
        <v>102</v>
      </c>
      <c r="E35" s="4"/>
      <c r="F35" s="4">
        <v>4</v>
      </c>
      <c r="G35" s="4"/>
      <c r="H35" s="4"/>
      <c r="I35" s="4"/>
      <c r="J35" s="4"/>
      <c r="K35" s="4"/>
      <c r="L35" s="4"/>
      <c r="M35" s="4">
        <f>SUM(E35:H35)</f>
        <v>4</v>
      </c>
      <c r="N35" s="4"/>
    </row>
    <row r="36" spans="1:14" x14ac:dyDescent="0.25">
      <c r="A36" s="4" t="s">
        <v>94</v>
      </c>
      <c r="B36" s="4" t="s">
        <v>44</v>
      </c>
      <c r="C36" s="4" t="s">
        <v>95</v>
      </c>
      <c r="D36" s="7"/>
      <c r="E36" s="4"/>
      <c r="F36" s="4">
        <v>4</v>
      </c>
      <c r="G36" s="4"/>
      <c r="H36" s="4"/>
      <c r="I36" s="4"/>
      <c r="J36" s="4"/>
      <c r="K36" s="4"/>
      <c r="L36" s="4"/>
      <c r="M36" s="4">
        <f>SUM(E36:H36)</f>
        <v>4</v>
      </c>
      <c r="N36" s="4"/>
    </row>
    <row r="37" spans="1:14" x14ac:dyDescent="0.25">
      <c r="A37" s="4" t="s">
        <v>169</v>
      </c>
      <c r="B37" s="4" t="s">
        <v>44</v>
      </c>
      <c r="C37" s="4" t="s">
        <v>117</v>
      </c>
      <c r="D37" s="7"/>
      <c r="E37" s="4"/>
      <c r="F37" s="4">
        <v>3</v>
      </c>
      <c r="G37" s="4"/>
      <c r="H37" s="4"/>
      <c r="I37" s="4"/>
      <c r="J37" s="4"/>
      <c r="K37" s="4"/>
      <c r="L37" s="4"/>
      <c r="M37" s="4">
        <f>SUM(E37:H37)</f>
        <v>3</v>
      </c>
      <c r="N37" s="4"/>
    </row>
    <row r="38" spans="1:14" x14ac:dyDescent="0.25">
      <c r="A38" s="4" t="s">
        <v>205</v>
      </c>
      <c r="B38" s="4" t="s">
        <v>44</v>
      </c>
      <c r="C38" s="4" t="s">
        <v>117</v>
      </c>
      <c r="D38" s="7"/>
      <c r="E38" s="4"/>
      <c r="F38" s="4"/>
      <c r="G38" s="4"/>
      <c r="H38" s="4">
        <v>3</v>
      </c>
      <c r="I38" s="4"/>
      <c r="J38" s="4"/>
      <c r="K38" s="4"/>
      <c r="L38" s="4"/>
      <c r="M38" s="4">
        <f>SUM(E38:H38)</f>
        <v>3</v>
      </c>
      <c r="N38" s="4"/>
    </row>
    <row r="39" spans="1:14" x14ac:dyDescent="0.25">
      <c r="A39" s="4" t="s">
        <v>114</v>
      </c>
      <c r="B39" s="4" t="s">
        <v>44</v>
      </c>
      <c r="C39" s="4" t="s">
        <v>115</v>
      </c>
      <c r="D39" s="7"/>
      <c r="E39" s="4"/>
      <c r="F39" s="4"/>
      <c r="G39" s="4"/>
      <c r="H39" s="4">
        <v>2</v>
      </c>
      <c r="I39" s="4"/>
      <c r="J39" s="4"/>
      <c r="K39" s="4"/>
      <c r="L39" s="4"/>
      <c r="M39" s="4">
        <f>SUM(E39:H39)</f>
        <v>2</v>
      </c>
      <c r="N39" s="4"/>
    </row>
    <row r="40" spans="1:14" x14ac:dyDescent="0.25">
      <c r="A40" s="4" t="s">
        <v>103</v>
      </c>
      <c r="B40" s="4" t="s">
        <v>44</v>
      </c>
      <c r="C40" s="9" t="s">
        <v>104</v>
      </c>
      <c r="D40" s="7"/>
      <c r="E40" s="4"/>
      <c r="F40" s="4">
        <v>2</v>
      </c>
      <c r="G40" s="4"/>
      <c r="H40" s="4"/>
      <c r="I40" s="4"/>
      <c r="J40" s="4"/>
      <c r="K40" s="4"/>
      <c r="L40" s="4"/>
      <c r="M40" s="4">
        <f>SUM(E40:H40)</f>
        <v>2</v>
      </c>
      <c r="N40" s="4"/>
    </row>
    <row r="41" spans="1:14" x14ac:dyDescent="0.25">
      <c r="A41" s="21" t="s">
        <v>106</v>
      </c>
      <c r="B41" s="4" t="s">
        <v>44</v>
      </c>
      <c r="C41" s="4" t="s">
        <v>107</v>
      </c>
      <c r="D41" s="7"/>
      <c r="E41" s="4"/>
      <c r="F41" s="4">
        <v>2</v>
      </c>
      <c r="G41" s="4"/>
      <c r="H41" s="4"/>
      <c r="I41" s="4"/>
      <c r="J41" s="4"/>
      <c r="K41" s="4"/>
      <c r="L41" s="4"/>
      <c r="M41" s="4">
        <f>SUM(E41:H41)</f>
        <v>2</v>
      </c>
      <c r="N41" s="4"/>
    </row>
    <row r="42" spans="1:14" x14ac:dyDescent="0.25">
      <c r="A42" s="21" t="s">
        <v>221</v>
      </c>
      <c r="B42" s="4" t="s">
        <v>44</v>
      </c>
      <c r="C42" s="4" t="s">
        <v>226</v>
      </c>
      <c r="D42" s="7"/>
      <c r="E42" s="4"/>
      <c r="F42" s="4"/>
      <c r="G42" s="4"/>
      <c r="H42" s="4">
        <v>2</v>
      </c>
      <c r="I42" s="4"/>
      <c r="J42" s="4"/>
      <c r="K42" s="4"/>
      <c r="L42" s="4"/>
      <c r="M42" s="4">
        <f>SUM(E42:H42)</f>
        <v>2</v>
      </c>
      <c r="N42" s="4"/>
    </row>
    <row r="43" spans="1:14" x14ac:dyDescent="0.25">
      <c r="A43" s="21" t="s">
        <v>220</v>
      </c>
      <c r="B43" s="4" t="s">
        <v>44</v>
      </c>
      <c r="C43" s="4" t="s">
        <v>225</v>
      </c>
      <c r="D43" s="7"/>
      <c r="E43" s="4"/>
      <c r="F43" s="4"/>
      <c r="G43" s="4"/>
      <c r="H43" s="4">
        <v>2</v>
      </c>
      <c r="I43" s="4"/>
      <c r="J43" s="4"/>
      <c r="K43" s="4"/>
      <c r="L43" s="4"/>
      <c r="M43" s="4">
        <f>SUM(E43:H43)</f>
        <v>2</v>
      </c>
      <c r="N43" s="4"/>
    </row>
    <row r="44" spans="1:14" x14ac:dyDescent="0.25">
      <c r="A44" s="21" t="s">
        <v>219</v>
      </c>
      <c r="B44" s="4" t="s">
        <v>44</v>
      </c>
      <c r="C44" s="4" t="s">
        <v>224</v>
      </c>
      <c r="D44" s="7"/>
      <c r="E44" s="4"/>
      <c r="F44" s="4"/>
      <c r="G44" s="4"/>
      <c r="H44" s="4">
        <v>2</v>
      </c>
      <c r="I44" s="4"/>
      <c r="J44" s="4"/>
      <c r="K44" s="4"/>
      <c r="L44" s="4"/>
      <c r="M44" s="4">
        <f>SUM(E44:H44)</f>
        <v>2</v>
      </c>
      <c r="N44" s="4"/>
    </row>
    <row r="45" spans="1:14" x14ac:dyDescent="0.25">
      <c r="A45" s="21" t="s">
        <v>210</v>
      </c>
      <c r="B45" s="4" t="s">
        <v>44</v>
      </c>
      <c r="C45" s="4" t="s">
        <v>216</v>
      </c>
      <c r="D45" s="7"/>
      <c r="E45" s="4"/>
      <c r="F45" s="4"/>
      <c r="G45" s="4"/>
      <c r="H45" s="4">
        <v>2</v>
      </c>
      <c r="I45" s="4"/>
      <c r="J45" s="4"/>
      <c r="K45" s="4"/>
      <c r="L45" s="4"/>
      <c r="M45" s="4">
        <f>SUM(E45:H45)</f>
        <v>2</v>
      </c>
      <c r="N45" s="4"/>
    </row>
    <row r="46" spans="1:14" x14ac:dyDescent="0.25">
      <c r="A46" s="21" t="s">
        <v>218</v>
      </c>
      <c r="B46" s="4" t="s">
        <v>44</v>
      </c>
      <c r="C46" s="4" t="s">
        <v>223</v>
      </c>
      <c r="D46" s="7"/>
      <c r="E46" s="4"/>
      <c r="F46" s="4"/>
      <c r="G46" s="4"/>
      <c r="H46" s="4">
        <v>2</v>
      </c>
      <c r="I46" s="4"/>
      <c r="J46" s="4"/>
      <c r="K46" s="4"/>
      <c r="L46" s="4"/>
      <c r="M46" s="4">
        <f>SUM(E46:H46)</f>
        <v>2</v>
      </c>
      <c r="N46" s="4"/>
    </row>
  </sheetData>
  <sortState ref="A17:M51">
    <sortCondition descending="1" ref="M17:M5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activeCell="N37" sqref="N37"/>
    </sheetView>
  </sheetViews>
  <sheetFormatPr defaultRowHeight="15" x14ac:dyDescent="0.25"/>
  <cols>
    <col min="1" max="1" width="50" bestFit="1" customWidth="1"/>
    <col min="2" max="2" width="4.5703125" bestFit="1" customWidth="1"/>
    <col min="3" max="3" width="29.42578125" bestFit="1" customWidth="1"/>
    <col min="4" max="4" width="29.7109375" style="10" hidden="1" customWidth="1"/>
    <col min="9" max="9" width="6.85546875" bestFit="1" customWidth="1"/>
    <col min="10" max="11" width="6.85546875" customWidth="1"/>
    <col min="12" max="12" width="3.7109375" bestFit="1" customWidth="1"/>
  </cols>
  <sheetData>
    <row r="1" spans="1:13" ht="18.75" x14ac:dyDescent="0.3">
      <c r="A1" s="17" t="s">
        <v>281</v>
      </c>
      <c r="B1" s="4"/>
      <c r="C1" s="4"/>
      <c r="D1" s="11"/>
      <c r="E1" s="8">
        <v>44129</v>
      </c>
      <c r="F1" s="8">
        <v>44136</v>
      </c>
      <c r="G1" s="8">
        <v>44171</v>
      </c>
      <c r="H1" s="8">
        <v>44192</v>
      </c>
      <c r="I1" s="8">
        <v>44289</v>
      </c>
      <c r="J1" s="8">
        <v>44290</v>
      </c>
      <c r="K1" s="8">
        <v>44297</v>
      </c>
      <c r="L1" s="4" t="s">
        <v>162</v>
      </c>
      <c r="M1" s="4" t="s">
        <v>199</v>
      </c>
    </row>
    <row r="2" spans="1:13" x14ac:dyDescent="0.25">
      <c r="A2" s="6" t="s">
        <v>254</v>
      </c>
      <c r="B2" s="6" t="s">
        <v>45</v>
      </c>
      <c r="C2" s="6" t="s">
        <v>257</v>
      </c>
      <c r="D2" s="6"/>
      <c r="E2" s="6"/>
      <c r="F2" s="6"/>
      <c r="G2" s="6"/>
      <c r="H2" s="6">
        <v>7</v>
      </c>
      <c r="I2" s="6">
        <v>8</v>
      </c>
      <c r="J2" s="6"/>
      <c r="K2" s="6"/>
      <c r="L2" s="6">
        <f>SUM(E2:K2)</f>
        <v>15</v>
      </c>
      <c r="M2" s="6" t="s">
        <v>282</v>
      </c>
    </row>
    <row r="3" spans="1:13" x14ac:dyDescent="0.25">
      <c r="A3" s="6" t="s">
        <v>378</v>
      </c>
      <c r="B3" s="6" t="s">
        <v>45</v>
      </c>
      <c r="C3" s="6" t="s">
        <v>383</v>
      </c>
      <c r="D3" s="15"/>
      <c r="E3" s="6"/>
      <c r="F3" s="6"/>
      <c r="G3" s="6"/>
      <c r="H3" s="6"/>
      <c r="I3" s="6"/>
      <c r="J3" s="6"/>
      <c r="K3" s="6">
        <v>8</v>
      </c>
      <c r="L3" s="6">
        <f>SUM(E3:K3)</f>
        <v>8</v>
      </c>
      <c r="M3" s="6"/>
    </row>
    <row r="4" spans="1:13" x14ac:dyDescent="0.25">
      <c r="A4" s="6" t="s">
        <v>12</v>
      </c>
      <c r="B4" s="6" t="s">
        <v>45</v>
      </c>
      <c r="C4" s="6"/>
      <c r="D4" s="15" t="s">
        <v>13</v>
      </c>
      <c r="E4" s="6">
        <v>8</v>
      </c>
      <c r="F4" s="6"/>
      <c r="G4" s="6"/>
      <c r="H4" s="6"/>
      <c r="I4" s="6"/>
      <c r="J4" s="6"/>
      <c r="K4" s="6"/>
      <c r="L4" s="6">
        <f>SUM(E4:K4)</f>
        <v>8</v>
      </c>
      <c r="M4" s="6" t="s">
        <v>282</v>
      </c>
    </row>
    <row r="5" spans="1:13" x14ac:dyDescent="0.25">
      <c r="A5" s="6" t="s">
        <v>111</v>
      </c>
      <c r="B5" s="6" t="s">
        <v>45</v>
      </c>
      <c r="C5" s="6" t="s">
        <v>112</v>
      </c>
      <c r="D5" s="15" t="s">
        <v>113</v>
      </c>
      <c r="E5" s="15"/>
      <c r="F5" s="6">
        <v>8</v>
      </c>
      <c r="G5" s="6"/>
      <c r="H5" s="6"/>
      <c r="I5" s="6"/>
      <c r="J5" s="6"/>
      <c r="K5" s="6"/>
      <c r="L5" s="6">
        <f>SUM(E5:K5)</f>
        <v>8</v>
      </c>
      <c r="M5" s="6" t="s">
        <v>282</v>
      </c>
    </row>
    <row r="6" spans="1:13" x14ac:dyDescent="0.25">
      <c r="A6" s="6" t="s">
        <v>259</v>
      </c>
      <c r="B6" s="6" t="s">
        <v>260</v>
      </c>
      <c r="C6" s="6" t="s">
        <v>258</v>
      </c>
      <c r="D6" s="6" t="s">
        <v>258</v>
      </c>
      <c r="E6" s="6"/>
      <c r="F6" s="6"/>
      <c r="G6" s="6"/>
      <c r="H6" s="6">
        <v>8</v>
      </c>
      <c r="I6" s="6"/>
      <c r="J6" s="6"/>
      <c r="K6" s="6"/>
      <c r="L6" s="6">
        <f>SUM(E6:K6)</f>
        <v>8</v>
      </c>
      <c r="M6" s="6" t="s">
        <v>282</v>
      </c>
    </row>
    <row r="7" spans="1:13" x14ac:dyDescent="0.25">
      <c r="A7" s="6" t="s">
        <v>303</v>
      </c>
      <c r="B7" s="6" t="s">
        <v>45</v>
      </c>
      <c r="C7" s="6" t="s">
        <v>304</v>
      </c>
      <c r="D7" s="15"/>
      <c r="E7" s="6"/>
      <c r="F7" s="6"/>
      <c r="G7" s="6"/>
      <c r="H7" s="6"/>
      <c r="I7" s="6">
        <v>7</v>
      </c>
      <c r="J7" s="6"/>
      <c r="K7" s="6"/>
      <c r="L7" s="6">
        <f>SUM(E7:K7)</f>
        <v>7</v>
      </c>
      <c r="M7" s="6" t="s">
        <v>282</v>
      </c>
    </row>
    <row r="8" spans="1:13" x14ac:dyDescent="0.25">
      <c r="A8" s="6" t="s">
        <v>108</v>
      </c>
      <c r="B8" s="6" t="s">
        <v>45</v>
      </c>
      <c r="C8" s="6" t="s">
        <v>109</v>
      </c>
      <c r="D8" s="15" t="s">
        <v>110</v>
      </c>
      <c r="E8" s="15"/>
      <c r="F8" s="6">
        <v>7</v>
      </c>
      <c r="G8" s="6"/>
      <c r="H8" s="6"/>
      <c r="I8" s="6"/>
      <c r="J8" s="6"/>
      <c r="K8" s="6"/>
      <c r="L8" s="6">
        <f>SUM(E8:K8)</f>
        <v>7</v>
      </c>
      <c r="M8" s="6" t="s">
        <v>282</v>
      </c>
    </row>
    <row r="9" spans="1:13" x14ac:dyDescent="0.25">
      <c r="A9" s="6" t="s">
        <v>18</v>
      </c>
      <c r="B9" s="6" t="s">
        <v>45</v>
      </c>
      <c r="C9" s="6"/>
      <c r="D9" s="15" t="s">
        <v>19</v>
      </c>
      <c r="E9" s="6">
        <v>7</v>
      </c>
      <c r="F9" s="6"/>
      <c r="G9" s="6"/>
      <c r="H9" s="6"/>
      <c r="I9" s="6"/>
      <c r="J9" s="6"/>
      <c r="K9" s="6"/>
      <c r="L9" s="6">
        <f>SUM(E9:K9)</f>
        <v>7</v>
      </c>
      <c r="M9" s="6" t="s">
        <v>282</v>
      </c>
    </row>
    <row r="10" spans="1:13" x14ac:dyDescent="0.25">
      <c r="A10" s="6" t="s">
        <v>379</v>
      </c>
      <c r="B10" s="6" t="s">
        <v>45</v>
      </c>
      <c r="C10" s="6" t="s">
        <v>384</v>
      </c>
      <c r="D10" s="15"/>
      <c r="E10" s="6"/>
      <c r="F10" s="6"/>
      <c r="G10" s="6"/>
      <c r="H10" s="6"/>
      <c r="I10" s="6"/>
      <c r="J10" s="6"/>
      <c r="K10" s="6">
        <v>7</v>
      </c>
      <c r="L10" s="6">
        <f>SUM(E10:K10)</f>
        <v>7</v>
      </c>
      <c r="M10" s="6" t="s">
        <v>282</v>
      </c>
    </row>
    <row r="11" spans="1:13" x14ac:dyDescent="0.25">
      <c r="A11" s="22" t="s">
        <v>254</v>
      </c>
      <c r="B11" s="6" t="s">
        <v>45</v>
      </c>
      <c r="C11" s="6" t="s">
        <v>257</v>
      </c>
      <c r="D11" s="6" t="s">
        <v>257</v>
      </c>
      <c r="E11" s="6"/>
      <c r="F11" s="6"/>
      <c r="G11" s="6"/>
      <c r="H11" s="6">
        <v>7</v>
      </c>
      <c r="I11" s="6"/>
      <c r="J11" s="6"/>
      <c r="K11" s="6"/>
      <c r="L11" s="6">
        <f>SUM(E11:K11)</f>
        <v>7</v>
      </c>
      <c r="M11" s="6" t="s">
        <v>282</v>
      </c>
    </row>
    <row r="12" spans="1:13" x14ac:dyDescent="0.25">
      <c r="A12" s="22" t="s">
        <v>380</v>
      </c>
      <c r="B12" s="6" t="s">
        <v>45</v>
      </c>
      <c r="C12" s="22" t="s">
        <v>385</v>
      </c>
      <c r="D12" s="15"/>
      <c r="E12" s="6"/>
      <c r="F12" s="6"/>
      <c r="G12" s="6"/>
      <c r="H12" s="6"/>
      <c r="I12" s="6"/>
      <c r="J12" s="6"/>
      <c r="K12" s="6">
        <v>6</v>
      </c>
      <c r="L12" s="6">
        <f>SUM(E12:K12)</f>
        <v>6</v>
      </c>
      <c r="M12" s="6" t="s">
        <v>282</v>
      </c>
    </row>
    <row r="13" spans="1:13" x14ac:dyDescent="0.25">
      <c r="A13" s="22" t="s">
        <v>14</v>
      </c>
      <c r="B13" s="6" t="s">
        <v>45</v>
      </c>
      <c r="C13" s="22"/>
      <c r="D13" s="15" t="s">
        <v>15</v>
      </c>
      <c r="E13" s="6">
        <v>6</v>
      </c>
      <c r="F13" s="6"/>
      <c r="G13" s="6"/>
      <c r="H13" s="6"/>
      <c r="I13" s="6"/>
      <c r="J13" s="6"/>
      <c r="K13" s="6"/>
      <c r="L13" s="6">
        <f>SUM(E13:K13)</f>
        <v>6</v>
      </c>
      <c r="M13" s="6" t="s">
        <v>282</v>
      </c>
    </row>
    <row r="14" spans="1:13" x14ac:dyDescent="0.25">
      <c r="A14" s="21" t="s">
        <v>20</v>
      </c>
      <c r="B14" s="6" t="s">
        <v>45</v>
      </c>
      <c r="C14" s="21"/>
      <c r="D14" s="11" t="s">
        <v>21</v>
      </c>
      <c r="E14" s="4">
        <v>2</v>
      </c>
      <c r="F14" s="4"/>
      <c r="G14" s="4"/>
      <c r="H14" s="4"/>
      <c r="I14" s="4"/>
      <c r="J14" s="4"/>
      <c r="K14" s="4"/>
      <c r="L14" s="23">
        <f>SUM(E14:K14)</f>
        <v>2</v>
      </c>
      <c r="M14" s="4"/>
    </row>
    <row r="15" spans="1:13" x14ac:dyDescent="0.25">
      <c r="A15" s="21" t="s">
        <v>382</v>
      </c>
      <c r="B15" s="6" t="s">
        <v>45</v>
      </c>
      <c r="C15" s="21" t="s">
        <v>387</v>
      </c>
      <c r="D15" s="11"/>
      <c r="E15" s="4"/>
      <c r="F15" s="4"/>
      <c r="G15" s="4"/>
      <c r="H15" s="4"/>
      <c r="I15" s="4"/>
      <c r="J15" s="4"/>
      <c r="K15" s="4">
        <v>2</v>
      </c>
      <c r="L15" s="23">
        <f>SUM(E15:K15)</f>
        <v>2</v>
      </c>
      <c r="M15" s="4"/>
    </row>
    <row r="16" spans="1:13" x14ac:dyDescent="0.25">
      <c r="A16" s="21" t="s">
        <v>381</v>
      </c>
      <c r="B16" s="6" t="s">
        <v>45</v>
      </c>
      <c r="C16" s="21" t="s">
        <v>386</v>
      </c>
      <c r="D16" s="11"/>
      <c r="E16" s="4"/>
      <c r="F16" s="4"/>
      <c r="G16" s="4"/>
      <c r="H16" s="4"/>
      <c r="I16" s="4"/>
      <c r="J16" s="4"/>
      <c r="K16" s="4">
        <v>2</v>
      </c>
      <c r="L16" s="23">
        <f>SUM(E16:K16)</f>
        <v>2</v>
      </c>
      <c r="M16" s="4"/>
    </row>
    <row r="17" spans="1:13" x14ac:dyDescent="0.25">
      <c r="A17" s="4"/>
      <c r="B17" s="4"/>
      <c r="C17" s="4"/>
      <c r="D17" s="11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6" t="s">
        <v>24</v>
      </c>
      <c r="B18" s="6" t="s">
        <v>44</v>
      </c>
      <c r="C18" s="6"/>
      <c r="D18" s="15" t="s">
        <v>25</v>
      </c>
      <c r="E18" s="6">
        <v>8</v>
      </c>
      <c r="F18" s="6"/>
      <c r="G18" s="6">
        <v>8</v>
      </c>
      <c r="H18" s="6"/>
      <c r="I18" s="6">
        <v>6</v>
      </c>
      <c r="J18" s="6"/>
      <c r="K18" s="6"/>
      <c r="L18" s="6">
        <f>SUM(E18:I18)</f>
        <v>22</v>
      </c>
      <c r="M18" s="6" t="s">
        <v>282</v>
      </c>
    </row>
    <row r="19" spans="1:13" x14ac:dyDescent="0.25">
      <c r="A19" s="6" t="s">
        <v>261</v>
      </c>
      <c r="B19" s="6" t="s">
        <v>262</v>
      </c>
      <c r="C19" s="6" t="s">
        <v>222</v>
      </c>
      <c r="D19" s="6" t="s">
        <v>222</v>
      </c>
      <c r="E19" s="6"/>
      <c r="F19" s="6"/>
      <c r="G19" s="6"/>
      <c r="H19" s="6">
        <v>8</v>
      </c>
      <c r="I19" s="6"/>
      <c r="J19" s="6"/>
      <c r="K19" s="6"/>
      <c r="L19" s="6">
        <f>SUM(H19)</f>
        <v>8</v>
      </c>
      <c r="M19" s="6" t="s">
        <v>282</v>
      </c>
    </row>
    <row r="20" spans="1:13" x14ac:dyDescent="0.25">
      <c r="A20" s="6" t="s">
        <v>123</v>
      </c>
      <c r="B20" s="6" t="s">
        <v>44</v>
      </c>
      <c r="C20" s="6" t="s">
        <v>124</v>
      </c>
      <c r="D20" s="15" t="s">
        <v>42</v>
      </c>
      <c r="E20" s="15"/>
      <c r="F20" s="6">
        <v>8</v>
      </c>
      <c r="G20" s="6"/>
      <c r="H20" s="6"/>
      <c r="I20" s="6"/>
      <c r="J20" s="6"/>
      <c r="K20" s="6"/>
      <c r="L20" s="6">
        <f>SUM(E20:G20)</f>
        <v>8</v>
      </c>
      <c r="M20" s="6" t="s">
        <v>282</v>
      </c>
    </row>
    <row r="21" spans="1:13" x14ac:dyDescent="0.25">
      <c r="A21" s="6" t="s">
        <v>290</v>
      </c>
      <c r="B21" s="6" t="s">
        <v>44</v>
      </c>
      <c r="C21" s="6" t="s">
        <v>295</v>
      </c>
      <c r="D21" s="15"/>
      <c r="E21" s="6"/>
      <c r="F21" s="6"/>
      <c r="G21" s="6"/>
      <c r="H21" s="6"/>
      <c r="I21" s="6">
        <v>8</v>
      </c>
      <c r="J21" s="6"/>
      <c r="K21" s="6"/>
      <c r="L21" s="6">
        <f>SUM(E21:I21)</f>
        <v>8</v>
      </c>
      <c r="M21" s="6" t="s">
        <v>282</v>
      </c>
    </row>
    <row r="22" spans="1:13" x14ac:dyDescent="0.25">
      <c r="A22" s="6" t="s">
        <v>339</v>
      </c>
      <c r="B22" s="6"/>
      <c r="C22" s="6" t="s">
        <v>342</v>
      </c>
      <c r="D22" s="15"/>
      <c r="E22" s="6"/>
      <c r="F22" s="6"/>
      <c r="G22" s="6"/>
      <c r="H22" s="6"/>
      <c r="I22" s="6"/>
      <c r="J22" s="6">
        <v>8</v>
      </c>
      <c r="K22" s="6"/>
      <c r="L22" s="6">
        <f>SUM(J22)</f>
        <v>8</v>
      </c>
      <c r="M22" s="6" t="s">
        <v>282</v>
      </c>
    </row>
    <row r="23" spans="1:13" x14ac:dyDescent="0.25">
      <c r="A23" s="6" t="s">
        <v>388</v>
      </c>
      <c r="B23" s="6" t="s">
        <v>44</v>
      </c>
      <c r="C23" s="6" t="s">
        <v>390</v>
      </c>
      <c r="D23" s="15"/>
      <c r="E23" s="6"/>
      <c r="F23" s="6"/>
      <c r="G23" s="6"/>
      <c r="H23" s="6"/>
      <c r="I23" s="6"/>
      <c r="J23" s="6"/>
      <c r="K23" s="6">
        <v>8</v>
      </c>
      <c r="L23" s="6">
        <v>8</v>
      </c>
      <c r="M23" s="6" t="s">
        <v>282</v>
      </c>
    </row>
    <row r="24" spans="1:13" x14ac:dyDescent="0.25">
      <c r="A24" s="6" t="s">
        <v>250</v>
      </c>
      <c r="B24" s="6" t="s">
        <v>262</v>
      </c>
      <c r="C24" s="6" t="s">
        <v>251</v>
      </c>
      <c r="D24" s="6" t="s">
        <v>251</v>
      </c>
      <c r="E24" s="6"/>
      <c r="F24" s="6"/>
      <c r="G24" s="6"/>
      <c r="H24" s="6">
        <v>7</v>
      </c>
      <c r="I24" s="6"/>
      <c r="J24" s="6"/>
      <c r="K24" s="6"/>
      <c r="L24" s="6">
        <f>SUM(H24)</f>
        <v>7</v>
      </c>
      <c r="M24" s="6" t="s">
        <v>282</v>
      </c>
    </row>
    <row r="25" spans="1:13" x14ac:dyDescent="0.25">
      <c r="A25" s="6" t="s">
        <v>16</v>
      </c>
      <c r="B25" s="6" t="s">
        <v>44</v>
      </c>
      <c r="C25" s="6"/>
      <c r="D25" s="15" t="s">
        <v>17</v>
      </c>
      <c r="E25" s="6">
        <v>7</v>
      </c>
      <c r="F25" s="6"/>
      <c r="G25" s="6"/>
      <c r="H25" s="6"/>
      <c r="I25" s="6"/>
      <c r="J25" s="6"/>
      <c r="K25" s="6"/>
      <c r="L25" s="6">
        <f>SUM(E25:G25)</f>
        <v>7</v>
      </c>
      <c r="M25" s="6" t="s">
        <v>282</v>
      </c>
    </row>
    <row r="26" spans="1:13" x14ac:dyDescent="0.25">
      <c r="A26" s="6" t="s">
        <v>8</v>
      </c>
      <c r="B26" s="6" t="s">
        <v>44</v>
      </c>
      <c r="C26" s="6" t="s">
        <v>177</v>
      </c>
      <c r="D26" s="15"/>
      <c r="E26" s="6"/>
      <c r="F26" s="6"/>
      <c r="G26" s="6">
        <v>7</v>
      </c>
      <c r="H26" s="6"/>
      <c r="I26" s="6"/>
      <c r="J26" s="6"/>
      <c r="K26" s="6"/>
      <c r="L26" s="6">
        <f>SUM(E26:G26)</f>
        <v>7</v>
      </c>
      <c r="M26" s="6" t="s">
        <v>282</v>
      </c>
    </row>
    <row r="27" spans="1:13" x14ac:dyDescent="0.25">
      <c r="A27" s="6" t="s">
        <v>291</v>
      </c>
      <c r="B27" s="6" t="s">
        <v>44</v>
      </c>
      <c r="C27" s="6" t="s">
        <v>296</v>
      </c>
      <c r="D27" s="15"/>
      <c r="E27" s="6"/>
      <c r="F27" s="6"/>
      <c r="G27" s="6"/>
      <c r="H27" s="6"/>
      <c r="I27" s="6">
        <v>7</v>
      </c>
      <c r="J27" s="6"/>
      <c r="K27" s="6"/>
      <c r="L27" s="6">
        <f>SUM(E27:I27)</f>
        <v>7</v>
      </c>
      <c r="M27" s="6" t="s">
        <v>282</v>
      </c>
    </row>
    <row r="28" spans="1:13" x14ac:dyDescent="0.25">
      <c r="A28" s="6" t="s">
        <v>340</v>
      </c>
      <c r="B28" s="6"/>
      <c r="C28" s="6" t="s">
        <v>343</v>
      </c>
      <c r="D28" s="15"/>
      <c r="E28" s="6"/>
      <c r="F28" s="6"/>
      <c r="G28" s="6"/>
      <c r="H28" s="6"/>
      <c r="I28" s="6"/>
      <c r="J28" s="6">
        <v>7</v>
      </c>
      <c r="K28" s="6"/>
      <c r="L28" s="6">
        <f>SUM(J28)</f>
        <v>7</v>
      </c>
      <c r="M28" s="6" t="s">
        <v>282</v>
      </c>
    </row>
    <row r="29" spans="1:13" x14ac:dyDescent="0.25">
      <c r="A29" s="6" t="s">
        <v>389</v>
      </c>
      <c r="B29" s="6" t="s">
        <v>44</v>
      </c>
      <c r="C29" s="6" t="s">
        <v>391</v>
      </c>
      <c r="D29" s="15"/>
      <c r="E29" s="6"/>
      <c r="F29" s="6"/>
      <c r="G29" s="6"/>
      <c r="H29" s="6"/>
      <c r="I29" s="6"/>
      <c r="J29" s="6"/>
      <c r="K29" s="6">
        <v>7</v>
      </c>
      <c r="L29" s="6">
        <v>7</v>
      </c>
      <c r="M29" s="6" t="s">
        <v>282</v>
      </c>
    </row>
    <row r="30" spans="1:13" x14ac:dyDescent="0.25">
      <c r="A30" s="6" t="s">
        <v>264</v>
      </c>
      <c r="B30" s="6" t="s">
        <v>262</v>
      </c>
      <c r="C30" s="6" t="s">
        <v>263</v>
      </c>
      <c r="D30" s="6" t="s">
        <v>263</v>
      </c>
      <c r="E30" s="6"/>
      <c r="F30" s="6"/>
      <c r="G30" s="6"/>
      <c r="H30" s="6">
        <v>6</v>
      </c>
      <c r="I30" s="6"/>
      <c r="J30" s="6"/>
      <c r="K30" s="6"/>
      <c r="L30" s="6">
        <f>SUM(H30)</f>
        <v>6</v>
      </c>
      <c r="M30" s="6" t="s">
        <v>282</v>
      </c>
    </row>
    <row r="31" spans="1:13" x14ac:dyDescent="0.25">
      <c r="A31" s="6" t="s">
        <v>10</v>
      </c>
      <c r="B31" s="6" t="s">
        <v>44</v>
      </c>
      <c r="C31" s="6"/>
      <c r="D31" s="15" t="s">
        <v>11</v>
      </c>
      <c r="E31" s="6">
        <v>6</v>
      </c>
      <c r="F31" s="6"/>
      <c r="G31" s="6"/>
      <c r="H31" s="6"/>
      <c r="I31" s="6"/>
      <c r="J31" s="6"/>
      <c r="K31" s="6"/>
      <c r="L31" s="6">
        <f>SUM(E31:G31)</f>
        <v>6</v>
      </c>
      <c r="M31" s="6" t="s">
        <v>282</v>
      </c>
    </row>
    <row r="32" spans="1:13" x14ac:dyDescent="0.25">
      <c r="A32" s="6" t="s">
        <v>2</v>
      </c>
      <c r="B32" s="6" t="s">
        <v>44</v>
      </c>
      <c r="C32" s="6" t="s">
        <v>176</v>
      </c>
      <c r="D32" s="15"/>
      <c r="E32" s="6"/>
      <c r="F32" s="6"/>
      <c r="G32" s="6">
        <v>6</v>
      </c>
      <c r="H32" s="6">
        <v>4</v>
      </c>
      <c r="I32" s="6"/>
      <c r="J32" s="6"/>
      <c r="K32" s="6"/>
      <c r="L32" s="6">
        <f>SUM(E32:G32)</f>
        <v>6</v>
      </c>
      <c r="M32" s="6" t="s">
        <v>282</v>
      </c>
    </row>
    <row r="33" spans="1:13" x14ac:dyDescent="0.25">
      <c r="A33" s="6" t="s">
        <v>253</v>
      </c>
      <c r="B33" s="6" t="s">
        <v>265</v>
      </c>
      <c r="C33" s="6" t="s">
        <v>256</v>
      </c>
      <c r="D33" s="6" t="s">
        <v>256</v>
      </c>
      <c r="E33" s="6"/>
      <c r="F33" s="6"/>
      <c r="G33" s="6"/>
      <c r="H33" s="6">
        <v>5</v>
      </c>
      <c r="I33" s="6"/>
      <c r="J33" s="6"/>
      <c r="K33" s="6"/>
      <c r="L33" s="6">
        <f>SUM(H33)</f>
        <v>5</v>
      </c>
      <c r="M33" s="6" t="s">
        <v>282</v>
      </c>
    </row>
    <row r="34" spans="1:13" x14ac:dyDescent="0.25">
      <c r="A34" s="6" t="s">
        <v>22</v>
      </c>
      <c r="B34" s="6" t="s">
        <v>44</v>
      </c>
      <c r="C34" s="6"/>
      <c r="D34" s="15" t="s">
        <v>23</v>
      </c>
      <c r="E34" s="6">
        <v>5</v>
      </c>
      <c r="F34" s="6"/>
      <c r="G34" s="6"/>
      <c r="H34" s="6"/>
      <c r="I34" s="6"/>
      <c r="J34" s="6"/>
      <c r="K34" s="6"/>
      <c r="L34" s="6">
        <f>SUM(E34:G34)</f>
        <v>5</v>
      </c>
      <c r="M34" s="6" t="s">
        <v>282</v>
      </c>
    </row>
    <row r="35" spans="1:13" x14ac:dyDescent="0.25">
      <c r="A35" s="6" t="s">
        <v>174</v>
      </c>
      <c r="B35" s="6" t="s">
        <v>44</v>
      </c>
      <c r="C35" s="6" t="s">
        <v>175</v>
      </c>
      <c r="D35" s="15"/>
      <c r="E35" s="6"/>
      <c r="F35" s="6"/>
      <c r="G35" s="6">
        <v>5</v>
      </c>
      <c r="H35" s="6"/>
      <c r="I35" s="6"/>
      <c r="J35" s="6"/>
      <c r="K35" s="6"/>
      <c r="L35" s="6">
        <f>SUM(E35:G35)</f>
        <v>5</v>
      </c>
      <c r="M35" s="6" t="s">
        <v>282</v>
      </c>
    </row>
    <row r="36" spans="1:13" x14ac:dyDescent="0.25">
      <c r="A36" s="6" t="s">
        <v>290</v>
      </c>
      <c r="B36" s="6" t="s">
        <v>44</v>
      </c>
      <c r="C36" s="6" t="s">
        <v>297</v>
      </c>
      <c r="D36" s="15"/>
      <c r="E36" s="6"/>
      <c r="F36" s="6"/>
      <c r="G36" s="6"/>
      <c r="H36" s="6"/>
      <c r="I36" s="6">
        <v>5</v>
      </c>
      <c r="J36" s="6"/>
      <c r="K36" s="6"/>
      <c r="L36" s="6">
        <f>SUM(E36:I36)</f>
        <v>5</v>
      </c>
      <c r="M36" s="6" t="s">
        <v>282</v>
      </c>
    </row>
    <row r="37" spans="1:13" x14ac:dyDescent="0.25">
      <c r="A37" s="4" t="s">
        <v>288</v>
      </c>
      <c r="B37" s="4" t="s">
        <v>44</v>
      </c>
      <c r="C37" s="4" t="s">
        <v>298</v>
      </c>
      <c r="D37" s="11"/>
      <c r="E37" s="4"/>
      <c r="F37" s="4"/>
      <c r="G37" s="4"/>
      <c r="H37" s="4"/>
      <c r="I37" s="4">
        <v>4</v>
      </c>
      <c r="J37" s="4"/>
      <c r="K37" s="4"/>
      <c r="L37" s="4">
        <f>SUM(E37:I37)</f>
        <v>4</v>
      </c>
      <c r="M37" s="4"/>
    </row>
    <row r="38" spans="1:13" x14ac:dyDescent="0.25">
      <c r="A38" s="4" t="s">
        <v>292</v>
      </c>
      <c r="B38" s="4" t="s">
        <v>44</v>
      </c>
      <c r="C38" s="4" t="s">
        <v>299</v>
      </c>
      <c r="D38" s="11"/>
      <c r="E38" s="4"/>
      <c r="F38" s="4"/>
      <c r="G38" s="4"/>
      <c r="H38" s="4"/>
      <c r="I38" s="4">
        <v>3</v>
      </c>
      <c r="J38" s="4"/>
      <c r="K38" s="4"/>
      <c r="L38" s="4">
        <f>SUM(E38:I38)</f>
        <v>3</v>
      </c>
      <c r="M38" s="4"/>
    </row>
    <row r="39" spans="1:13" x14ac:dyDescent="0.25">
      <c r="A39" s="4" t="s">
        <v>100</v>
      </c>
      <c r="B39" s="4" t="s">
        <v>44</v>
      </c>
      <c r="C39" s="4" t="s">
        <v>101</v>
      </c>
      <c r="D39" s="11" t="s">
        <v>102</v>
      </c>
      <c r="E39" s="7"/>
      <c r="F39" s="4">
        <v>2</v>
      </c>
      <c r="G39" s="4"/>
      <c r="H39" s="4"/>
      <c r="I39" s="4"/>
      <c r="J39" s="4"/>
      <c r="K39" s="4"/>
      <c r="L39" s="4">
        <f>SUM(E39:G39)</f>
        <v>2</v>
      </c>
      <c r="M39" s="4"/>
    </row>
    <row r="40" spans="1:13" x14ac:dyDescent="0.25">
      <c r="A40" s="4" t="s">
        <v>293</v>
      </c>
      <c r="B40" s="4" t="s">
        <v>44</v>
      </c>
      <c r="C40" s="4" t="s">
        <v>300</v>
      </c>
      <c r="D40" s="11"/>
      <c r="E40" s="4"/>
      <c r="F40" s="4"/>
      <c r="G40" s="4"/>
      <c r="H40" s="4"/>
      <c r="I40" s="4">
        <v>2</v>
      </c>
      <c r="J40" s="4"/>
      <c r="K40" s="4"/>
      <c r="L40" s="4">
        <f>SUM(E40:I40)</f>
        <v>2</v>
      </c>
      <c r="M40" s="4"/>
    </row>
    <row r="41" spans="1:13" x14ac:dyDescent="0.25">
      <c r="A41" s="4" t="s">
        <v>294</v>
      </c>
      <c r="B41" s="4" t="s">
        <v>44</v>
      </c>
      <c r="C41" s="4" t="s">
        <v>301</v>
      </c>
      <c r="D41" s="11"/>
      <c r="E41" s="4"/>
      <c r="F41" s="4"/>
      <c r="G41" s="4"/>
      <c r="H41" s="4"/>
      <c r="I41" s="4">
        <v>2</v>
      </c>
      <c r="J41" s="4"/>
      <c r="K41" s="4"/>
      <c r="L41" s="4">
        <f>SUM(E41:I41)</f>
        <v>2</v>
      </c>
      <c r="M41" s="4"/>
    </row>
    <row r="42" spans="1:13" x14ac:dyDescent="0.25">
      <c r="A42" s="4" t="s">
        <v>291</v>
      </c>
      <c r="B42" s="4" t="s">
        <v>44</v>
      </c>
      <c r="C42" s="4" t="s">
        <v>302</v>
      </c>
      <c r="D42" s="11"/>
      <c r="E42" s="4"/>
      <c r="F42" s="4"/>
      <c r="G42" s="4"/>
      <c r="H42" s="4"/>
      <c r="I42" s="4">
        <v>2</v>
      </c>
      <c r="J42" s="4"/>
      <c r="K42" s="4"/>
      <c r="L42" s="4">
        <f>SUM(E42:I42)</f>
        <v>2</v>
      </c>
      <c r="M42" s="4"/>
    </row>
    <row r="43" spans="1:13" x14ac:dyDescent="0.25">
      <c r="A43" s="4" t="s">
        <v>341</v>
      </c>
      <c r="B43" s="4" t="s">
        <v>44</v>
      </c>
      <c r="C43" s="4" t="s">
        <v>344</v>
      </c>
      <c r="D43" s="11"/>
      <c r="E43" s="4"/>
      <c r="F43" s="4"/>
      <c r="G43" s="4"/>
      <c r="H43" s="4"/>
      <c r="I43" s="4"/>
      <c r="J43" s="4">
        <v>2</v>
      </c>
      <c r="K43" s="4"/>
      <c r="L43" s="4">
        <f>SUM(J43)</f>
        <v>2</v>
      </c>
      <c r="M43" s="4"/>
    </row>
  </sheetData>
  <sortState ref="A18:L43">
    <sortCondition descending="1" ref="L18:L4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workbookViewId="0">
      <selection activeCell="O49" sqref="O49"/>
    </sheetView>
  </sheetViews>
  <sheetFormatPr defaultRowHeight="15" x14ac:dyDescent="0.25"/>
  <cols>
    <col min="1" max="1" width="50" bestFit="1" customWidth="1"/>
    <col min="2" max="2" width="4.5703125" bestFit="1" customWidth="1"/>
    <col min="3" max="3" width="29.42578125" bestFit="1" customWidth="1"/>
    <col min="4" max="4" width="27.28515625" style="1" hidden="1" customWidth="1"/>
    <col min="5" max="5" width="6.7109375" bestFit="1" customWidth="1"/>
    <col min="6" max="6" width="7.28515625" bestFit="1" customWidth="1"/>
    <col min="11" max="11" width="6.85546875" bestFit="1" customWidth="1"/>
    <col min="12" max="12" width="7.42578125" bestFit="1" customWidth="1"/>
    <col min="13" max="13" width="3.7109375" bestFit="1" customWidth="1"/>
  </cols>
  <sheetData>
    <row r="1" spans="1:14" ht="18.75" x14ac:dyDescent="0.3">
      <c r="A1" s="17" t="s">
        <v>281</v>
      </c>
      <c r="B1" s="4"/>
      <c r="C1" s="4"/>
      <c r="D1" s="7"/>
      <c r="E1" s="8">
        <v>44129</v>
      </c>
      <c r="F1" s="8">
        <v>44136</v>
      </c>
      <c r="G1" s="8">
        <v>44171</v>
      </c>
      <c r="H1" s="8">
        <v>44178</v>
      </c>
      <c r="I1" s="8">
        <v>44192</v>
      </c>
      <c r="J1" s="8">
        <v>44289</v>
      </c>
      <c r="K1" s="8">
        <v>44290</v>
      </c>
      <c r="L1" s="8">
        <v>44297</v>
      </c>
      <c r="M1" s="4" t="s">
        <v>162</v>
      </c>
      <c r="N1" s="13" t="s">
        <v>199</v>
      </c>
    </row>
    <row r="2" spans="1:14" x14ac:dyDescent="0.25">
      <c r="A2" s="6" t="s">
        <v>35</v>
      </c>
      <c r="B2" s="6" t="s">
        <v>45</v>
      </c>
      <c r="C2" s="6" t="s">
        <v>179</v>
      </c>
      <c r="D2" s="15"/>
      <c r="E2" s="6">
        <v>4</v>
      </c>
      <c r="F2" s="6"/>
      <c r="G2" s="6">
        <v>8</v>
      </c>
      <c r="H2" s="6"/>
      <c r="I2" s="6"/>
      <c r="J2" s="6"/>
      <c r="K2" s="6"/>
      <c r="L2" s="6"/>
      <c r="M2" s="6">
        <f>SUM(E2:H2)</f>
        <v>12</v>
      </c>
      <c r="N2" s="14" t="s">
        <v>282</v>
      </c>
    </row>
    <row r="3" spans="1:14" x14ac:dyDescent="0.25">
      <c r="A3" s="6" t="s">
        <v>26</v>
      </c>
      <c r="B3" s="6" t="s">
        <v>45</v>
      </c>
      <c r="C3" s="6"/>
      <c r="D3" s="15" t="s">
        <v>27</v>
      </c>
      <c r="E3" s="6">
        <v>8</v>
      </c>
      <c r="F3" s="6"/>
      <c r="G3" s="6"/>
      <c r="H3" s="6"/>
      <c r="I3" s="6"/>
      <c r="J3" s="6"/>
      <c r="K3" s="6"/>
      <c r="L3" s="6"/>
      <c r="M3" s="6">
        <f>SUM(E3:H3)</f>
        <v>8</v>
      </c>
      <c r="N3" s="14" t="s">
        <v>282</v>
      </c>
    </row>
    <row r="4" spans="1:14" x14ac:dyDescent="0.25">
      <c r="A4" s="6" t="s">
        <v>131</v>
      </c>
      <c r="B4" s="6" t="s">
        <v>172</v>
      </c>
      <c r="C4" s="6" t="s">
        <v>132</v>
      </c>
      <c r="D4" s="6" t="s">
        <v>133</v>
      </c>
      <c r="E4" s="6"/>
      <c r="F4" s="6">
        <v>8</v>
      </c>
      <c r="G4" s="6"/>
      <c r="H4" s="6"/>
      <c r="I4" s="6"/>
      <c r="J4" s="6"/>
      <c r="K4" s="6"/>
      <c r="L4" s="6"/>
      <c r="M4" s="6">
        <f>SUM(E4:H4)</f>
        <v>8</v>
      </c>
      <c r="N4" s="14" t="s">
        <v>282</v>
      </c>
    </row>
    <row r="5" spans="1:14" x14ac:dyDescent="0.25">
      <c r="A5" s="6" t="s">
        <v>233</v>
      </c>
      <c r="B5" s="6" t="s">
        <v>45</v>
      </c>
      <c r="C5" s="6" t="s">
        <v>237</v>
      </c>
      <c r="D5" s="15"/>
      <c r="E5" s="6"/>
      <c r="F5" s="6"/>
      <c r="G5" s="6"/>
      <c r="H5" s="6">
        <v>8</v>
      </c>
      <c r="I5" s="6"/>
      <c r="J5" s="6"/>
      <c r="K5" s="6"/>
      <c r="L5" s="6"/>
      <c r="M5" s="6">
        <f>SUM(E5:H5)</f>
        <v>8</v>
      </c>
      <c r="N5" s="14" t="s">
        <v>282</v>
      </c>
    </row>
    <row r="6" spans="1:14" x14ac:dyDescent="0.25">
      <c r="A6" s="6" t="s">
        <v>267</v>
      </c>
      <c r="B6" s="6" t="s">
        <v>45</v>
      </c>
      <c r="C6" s="6" t="s">
        <v>266</v>
      </c>
      <c r="D6" s="6" t="s">
        <v>267</v>
      </c>
      <c r="E6" s="6"/>
      <c r="F6" s="6"/>
      <c r="G6" s="6"/>
      <c r="H6" s="6"/>
      <c r="I6" s="6">
        <v>8</v>
      </c>
      <c r="J6" s="6"/>
      <c r="K6" s="6"/>
      <c r="L6" s="6"/>
      <c r="M6" s="6">
        <v>8</v>
      </c>
      <c r="N6" s="14" t="s">
        <v>282</v>
      </c>
    </row>
    <row r="7" spans="1:14" x14ac:dyDescent="0.25">
      <c r="A7" s="6" t="s">
        <v>303</v>
      </c>
      <c r="B7" s="6" t="s">
        <v>45</v>
      </c>
      <c r="C7" s="6" t="s">
        <v>304</v>
      </c>
      <c r="D7" s="15"/>
      <c r="E7" s="6"/>
      <c r="F7" s="6"/>
      <c r="G7" s="6"/>
      <c r="H7" s="6"/>
      <c r="I7" s="6"/>
      <c r="J7" s="6">
        <v>8</v>
      </c>
      <c r="K7" s="6"/>
      <c r="L7" s="6"/>
      <c r="M7" s="6">
        <f>SUM(J7)</f>
        <v>8</v>
      </c>
      <c r="N7" s="14" t="s">
        <v>282</v>
      </c>
    </row>
    <row r="8" spans="1:14" x14ac:dyDescent="0.25">
      <c r="A8" s="6" t="s">
        <v>392</v>
      </c>
      <c r="B8" s="6" t="s">
        <v>45</v>
      </c>
      <c r="C8" s="6" t="s">
        <v>396</v>
      </c>
      <c r="D8" s="15"/>
      <c r="E8" s="6"/>
      <c r="F8" s="6"/>
      <c r="G8" s="6"/>
      <c r="H8" s="6"/>
      <c r="I8" s="6"/>
      <c r="J8" s="6"/>
      <c r="K8" s="6"/>
      <c r="L8" s="6">
        <v>8</v>
      </c>
      <c r="M8" s="6">
        <f>SUM(E8:L8)</f>
        <v>8</v>
      </c>
      <c r="N8" s="14" t="s">
        <v>282</v>
      </c>
    </row>
    <row r="9" spans="1:14" x14ac:dyDescent="0.25">
      <c r="A9" s="6" t="s">
        <v>178</v>
      </c>
      <c r="B9" s="6" t="s">
        <v>45</v>
      </c>
      <c r="C9" s="6" t="s">
        <v>180</v>
      </c>
      <c r="D9" s="15"/>
      <c r="E9" s="6"/>
      <c r="F9" s="6"/>
      <c r="G9" s="6">
        <v>7</v>
      </c>
      <c r="H9" s="6"/>
      <c r="I9" s="6"/>
      <c r="J9" s="6"/>
      <c r="K9" s="6"/>
      <c r="L9" s="6"/>
      <c r="M9" s="6">
        <f>SUM(E9:H9)</f>
        <v>7</v>
      </c>
      <c r="N9" s="14" t="s">
        <v>282</v>
      </c>
    </row>
    <row r="10" spans="1:14" x14ac:dyDescent="0.25">
      <c r="A10" s="6" t="s">
        <v>128</v>
      </c>
      <c r="B10" s="6" t="s">
        <v>172</v>
      </c>
      <c r="C10" s="6" t="s">
        <v>129</v>
      </c>
      <c r="D10" s="6" t="s">
        <v>130</v>
      </c>
      <c r="E10" s="6"/>
      <c r="F10" s="6">
        <v>7</v>
      </c>
      <c r="G10" s="6"/>
      <c r="H10" s="6"/>
      <c r="I10" s="6"/>
      <c r="J10" s="6"/>
      <c r="K10" s="6"/>
      <c r="L10" s="6"/>
      <c r="M10" s="6">
        <f>SUM(E10:H10)</f>
        <v>7</v>
      </c>
      <c r="N10" s="14" t="s">
        <v>282</v>
      </c>
    </row>
    <row r="11" spans="1:14" x14ac:dyDescent="0.25">
      <c r="A11" s="6" t="s">
        <v>28</v>
      </c>
      <c r="B11" s="6" t="s">
        <v>45</v>
      </c>
      <c r="C11" s="6"/>
      <c r="D11" s="15" t="s">
        <v>29</v>
      </c>
      <c r="E11" s="6">
        <v>7</v>
      </c>
      <c r="F11" s="6"/>
      <c r="G11" s="6"/>
      <c r="H11" s="6"/>
      <c r="I11" s="6"/>
      <c r="J11" s="6"/>
      <c r="K11" s="6"/>
      <c r="L11" s="6"/>
      <c r="M11" s="6">
        <f>SUM(E11:H11)</f>
        <v>7</v>
      </c>
      <c r="N11" s="14" t="s">
        <v>282</v>
      </c>
    </row>
    <row r="12" spans="1:14" x14ac:dyDescent="0.25">
      <c r="A12" s="6" t="s">
        <v>234</v>
      </c>
      <c r="B12" s="6" t="s">
        <v>45</v>
      </c>
      <c r="C12" s="6" t="s">
        <v>238</v>
      </c>
      <c r="D12" s="15"/>
      <c r="E12" s="6"/>
      <c r="F12" s="6"/>
      <c r="G12" s="6"/>
      <c r="H12" s="6">
        <v>7</v>
      </c>
      <c r="I12" s="6"/>
      <c r="J12" s="6"/>
      <c r="K12" s="6"/>
      <c r="L12" s="6"/>
      <c r="M12" s="6">
        <f>SUM(E12:H12)</f>
        <v>7</v>
      </c>
      <c r="N12" s="14" t="s">
        <v>282</v>
      </c>
    </row>
    <row r="13" spans="1:14" x14ac:dyDescent="0.25">
      <c r="A13" s="6" t="s">
        <v>305</v>
      </c>
      <c r="B13" s="6" t="s">
        <v>45</v>
      </c>
      <c r="C13" s="6" t="s">
        <v>308</v>
      </c>
      <c r="D13" s="15"/>
      <c r="E13" s="6"/>
      <c r="F13" s="6"/>
      <c r="G13" s="6"/>
      <c r="H13" s="6"/>
      <c r="I13" s="6"/>
      <c r="J13" s="6">
        <v>7</v>
      </c>
      <c r="K13" s="6"/>
      <c r="L13" s="6"/>
      <c r="M13" s="6">
        <f>SUM(J13)</f>
        <v>7</v>
      </c>
      <c r="N13" s="14" t="s">
        <v>282</v>
      </c>
    </row>
    <row r="14" spans="1:14" x14ac:dyDescent="0.25">
      <c r="A14" s="6" t="s">
        <v>393</v>
      </c>
      <c r="B14" s="6" t="s">
        <v>45</v>
      </c>
      <c r="C14" s="6" t="s">
        <v>397</v>
      </c>
      <c r="D14" s="15"/>
      <c r="E14" s="6"/>
      <c r="F14" s="6"/>
      <c r="G14" s="6"/>
      <c r="H14" s="6"/>
      <c r="I14" s="6"/>
      <c r="J14" s="6"/>
      <c r="K14" s="6"/>
      <c r="L14" s="6">
        <v>7</v>
      </c>
      <c r="M14" s="6">
        <f>SUM(E14:L14)</f>
        <v>7</v>
      </c>
      <c r="N14" s="14" t="s">
        <v>282</v>
      </c>
    </row>
    <row r="15" spans="1:14" x14ac:dyDescent="0.25">
      <c r="A15" s="6" t="s">
        <v>34</v>
      </c>
      <c r="B15" s="6" t="s">
        <v>45</v>
      </c>
      <c r="C15" s="6"/>
      <c r="D15" s="15"/>
      <c r="E15" s="6">
        <v>6</v>
      </c>
      <c r="F15" s="6"/>
      <c r="G15" s="6"/>
      <c r="H15" s="6"/>
      <c r="I15" s="6"/>
      <c r="J15" s="6"/>
      <c r="K15" s="6"/>
      <c r="L15" s="6"/>
      <c r="M15" s="6">
        <f>SUM(E15:H15)</f>
        <v>6</v>
      </c>
      <c r="N15" s="14" t="s">
        <v>282</v>
      </c>
    </row>
    <row r="16" spans="1:14" x14ac:dyDescent="0.25">
      <c r="A16" s="22" t="s">
        <v>209</v>
      </c>
      <c r="B16" s="6" t="s">
        <v>45</v>
      </c>
      <c r="C16" s="22" t="s">
        <v>212</v>
      </c>
      <c r="D16" s="15"/>
      <c r="E16" s="6"/>
      <c r="F16" s="6"/>
      <c r="G16" s="6"/>
      <c r="H16" s="6">
        <v>6</v>
      </c>
      <c r="I16" s="6"/>
      <c r="J16" s="6"/>
      <c r="K16" s="6"/>
      <c r="L16" s="6"/>
      <c r="M16" s="6">
        <f>SUM(E16:H16)</f>
        <v>6</v>
      </c>
      <c r="N16" s="14" t="s">
        <v>282</v>
      </c>
    </row>
    <row r="17" spans="1:14" x14ac:dyDescent="0.25">
      <c r="A17" s="22" t="s">
        <v>306</v>
      </c>
      <c r="B17" s="6" t="s">
        <v>45</v>
      </c>
      <c r="C17" s="22" t="s">
        <v>309</v>
      </c>
      <c r="D17" s="15"/>
      <c r="E17" s="6"/>
      <c r="F17" s="6"/>
      <c r="G17" s="6"/>
      <c r="H17" s="6"/>
      <c r="I17" s="6"/>
      <c r="J17" s="6">
        <v>6</v>
      </c>
      <c r="K17" s="6"/>
      <c r="L17" s="6"/>
      <c r="M17" s="6">
        <f>SUM(J17)</f>
        <v>6</v>
      </c>
      <c r="N17" s="14" t="s">
        <v>282</v>
      </c>
    </row>
    <row r="18" spans="1:14" x14ac:dyDescent="0.25">
      <c r="A18" s="22" t="s">
        <v>128</v>
      </c>
      <c r="B18" s="6" t="s">
        <v>45</v>
      </c>
      <c r="C18" s="22" t="s">
        <v>129</v>
      </c>
      <c r="D18" s="15"/>
      <c r="E18" s="6"/>
      <c r="F18" s="6"/>
      <c r="G18" s="6"/>
      <c r="H18" s="6"/>
      <c r="I18" s="6"/>
      <c r="J18" s="6"/>
      <c r="K18" s="6"/>
      <c r="L18" s="6">
        <v>6</v>
      </c>
      <c r="M18" s="6">
        <f>SUM(E18:L18)</f>
        <v>6</v>
      </c>
      <c r="N18" s="14" t="s">
        <v>282</v>
      </c>
    </row>
    <row r="19" spans="1:14" x14ac:dyDescent="0.25">
      <c r="A19" s="22" t="s">
        <v>235</v>
      </c>
      <c r="B19" s="6" t="s">
        <v>45</v>
      </c>
      <c r="C19" s="22" t="s">
        <v>124</v>
      </c>
      <c r="D19" s="15"/>
      <c r="E19" s="6"/>
      <c r="F19" s="6"/>
      <c r="G19" s="6"/>
      <c r="H19" s="6">
        <v>5</v>
      </c>
      <c r="I19" s="6"/>
      <c r="J19" s="6"/>
      <c r="K19" s="6"/>
      <c r="L19" s="6"/>
      <c r="M19" s="6">
        <f>SUM(E19:H19)</f>
        <v>5</v>
      </c>
      <c r="N19" s="14" t="s">
        <v>282</v>
      </c>
    </row>
    <row r="20" spans="1:14" x14ac:dyDescent="0.25">
      <c r="A20" s="22" t="s">
        <v>380</v>
      </c>
      <c r="B20" s="6" t="s">
        <v>45</v>
      </c>
      <c r="C20" s="22" t="s">
        <v>385</v>
      </c>
      <c r="D20" s="15"/>
      <c r="E20" s="6"/>
      <c r="F20" s="6"/>
      <c r="G20" s="6"/>
      <c r="H20" s="6"/>
      <c r="I20" s="6"/>
      <c r="J20" s="6"/>
      <c r="K20" s="6"/>
      <c r="L20" s="6">
        <v>5</v>
      </c>
      <c r="M20" s="6">
        <f>SUM(E20:L20)</f>
        <v>5</v>
      </c>
      <c r="N20" s="14" t="s">
        <v>282</v>
      </c>
    </row>
    <row r="21" spans="1:14" x14ac:dyDescent="0.25">
      <c r="A21" s="21" t="s">
        <v>30</v>
      </c>
      <c r="B21" s="4" t="s">
        <v>45</v>
      </c>
      <c r="C21" s="21"/>
      <c r="D21" s="7" t="s">
        <v>31</v>
      </c>
      <c r="E21" s="4">
        <v>4</v>
      </c>
      <c r="F21" s="4"/>
      <c r="G21" s="4"/>
      <c r="H21" s="4"/>
      <c r="I21" s="4"/>
      <c r="J21" s="4"/>
      <c r="K21" s="4"/>
      <c r="L21" s="4"/>
      <c r="M21" s="4">
        <f>SUM(E21:H21)</f>
        <v>4</v>
      </c>
      <c r="N21" s="13"/>
    </row>
    <row r="22" spans="1:14" x14ac:dyDescent="0.25">
      <c r="A22" s="21" t="s">
        <v>394</v>
      </c>
      <c r="B22" s="9" t="s">
        <v>45</v>
      </c>
      <c r="C22" s="21" t="s">
        <v>398</v>
      </c>
      <c r="D22" s="7"/>
      <c r="E22" s="4"/>
      <c r="F22" s="4"/>
      <c r="G22" s="4"/>
      <c r="H22" s="9"/>
      <c r="I22" s="9"/>
      <c r="J22" s="9"/>
      <c r="K22" s="9"/>
      <c r="L22" s="9">
        <v>4</v>
      </c>
      <c r="M22" s="4">
        <f>SUM(E22:L22)</f>
        <v>4</v>
      </c>
      <c r="N22" s="13"/>
    </row>
    <row r="23" spans="1:14" x14ac:dyDescent="0.25">
      <c r="A23" s="21" t="s">
        <v>379</v>
      </c>
      <c r="B23" s="9" t="s">
        <v>45</v>
      </c>
      <c r="C23" s="21" t="s">
        <v>384</v>
      </c>
      <c r="D23" s="7"/>
      <c r="E23" s="4"/>
      <c r="F23" s="4"/>
      <c r="G23" s="4"/>
      <c r="H23" s="9"/>
      <c r="I23" s="9"/>
      <c r="J23" s="9"/>
      <c r="K23" s="9"/>
      <c r="L23" s="9">
        <v>3</v>
      </c>
      <c r="M23" s="4">
        <f>SUM(E23:L23)</f>
        <v>3</v>
      </c>
      <c r="N23" s="13"/>
    </row>
    <row r="24" spans="1:14" x14ac:dyDescent="0.25">
      <c r="A24" s="21" t="s">
        <v>236</v>
      </c>
      <c r="B24" s="9" t="s">
        <v>45</v>
      </c>
      <c r="C24" s="21" t="s">
        <v>239</v>
      </c>
      <c r="D24" s="7"/>
      <c r="E24" s="4"/>
      <c r="F24" s="4"/>
      <c r="G24" s="4"/>
      <c r="H24" s="9">
        <v>2</v>
      </c>
      <c r="I24" s="9"/>
      <c r="J24" s="9"/>
      <c r="K24" s="9"/>
      <c r="L24" s="9"/>
      <c r="M24" s="4">
        <f>SUM(E24:H24)</f>
        <v>2</v>
      </c>
      <c r="N24" s="13"/>
    </row>
    <row r="25" spans="1:14" x14ac:dyDescent="0.25">
      <c r="A25" s="21" t="s">
        <v>307</v>
      </c>
      <c r="B25" s="9" t="s">
        <v>45</v>
      </c>
      <c r="C25" s="21" t="s">
        <v>310</v>
      </c>
      <c r="D25" s="7"/>
      <c r="E25" s="4"/>
      <c r="F25" s="4"/>
      <c r="G25" s="4"/>
      <c r="H25" s="9"/>
      <c r="I25" s="9"/>
      <c r="J25" s="9">
        <v>2</v>
      </c>
      <c r="K25" s="9"/>
      <c r="L25" s="9"/>
      <c r="M25" s="4">
        <f>SUM(J25)</f>
        <v>2</v>
      </c>
      <c r="N25" s="13"/>
    </row>
    <row r="26" spans="1:14" x14ac:dyDescent="0.25">
      <c r="A26" s="21" t="s">
        <v>382</v>
      </c>
      <c r="B26" s="9" t="s">
        <v>45</v>
      </c>
      <c r="C26" s="21" t="s">
        <v>387</v>
      </c>
      <c r="D26" s="7"/>
      <c r="E26" s="4"/>
      <c r="F26" s="4"/>
      <c r="G26" s="4"/>
      <c r="H26" s="9"/>
      <c r="I26" s="9"/>
      <c r="J26" s="9"/>
      <c r="K26" s="9"/>
      <c r="L26" s="9">
        <v>2</v>
      </c>
      <c r="M26" s="4">
        <f>SUM(E26:L26)</f>
        <v>2</v>
      </c>
      <c r="N26" s="13"/>
    </row>
    <row r="27" spans="1:14" x14ac:dyDescent="0.25">
      <c r="A27" s="21" t="s">
        <v>381</v>
      </c>
      <c r="B27" s="9" t="s">
        <v>45</v>
      </c>
      <c r="C27" s="21" t="s">
        <v>386</v>
      </c>
      <c r="D27" s="7"/>
      <c r="E27" s="4"/>
      <c r="F27" s="4"/>
      <c r="G27" s="4"/>
      <c r="H27" s="9"/>
      <c r="I27" s="9"/>
      <c r="J27" s="9"/>
      <c r="K27" s="9"/>
      <c r="L27" s="9">
        <v>2</v>
      </c>
      <c r="M27" s="4">
        <f>SUM(E27:L27)</f>
        <v>2</v>
      </c>
      <c r="N27" s="13"/>
    </row>
    <row r="28" spans="1:14" x14ac:dyDescent="0.25">
      <c r="A28" s="21" t="s">
        <v>395</v>
      </c>
      <c r="B28" s="9" t="s">
        <v>45</v>
      </c>
      <c r="C28" s="21" t="s">
        <v>399</v>
      </c>
      <c r="D28" s="7"/>
      <c r="E28" s="4"/>
      <c r="F28" s="4"/>
      <c r="G28" s="4"/>
      <c r="H28" s="9"/>
      <c r="I28" s="9"/>
      <c r="J28" s="9"/>
      <c r="K28" s="9"/>
      <c r="L28" s="9">
        <v>2</v>
      </c>
      <c r="M28" s="4">
        <f>SUM(E28:L28)</f>
        <v>2</v>
      </c>
      <c r="N28" s="13"/>
    </row>
    <row r="29" spans="1:14" x14ac:dyDescent="0.25">
      <c r="A29" s="4"/>
      <c r="B29" s="9"/>
      <c r="C29" s="4"/>
      <c r="D29" s="7"/>
      <c r="E29" s="4"/>
      <c r="F29" s="4"/>
      <c r="G29" s="4"/>
      <c r="H29" s="9"/>
      <c r="I29" s="9"/>
      <c r="J29" s="9"/>
      <c r="K29" s="9"/>
      <c r="L29" s="9"/>
      <c r="M29" s="4"/>
      <c r="N29" s="13"/>
    </row>
    <row r="30" spans="1:14" x14ac:dyDescent="0.25">
      <c r="A30" s="4"/>
      <c r="B30" s="9"/>
      <c r="C30" s="4"/>
      <c r="D30" s="7"/>
      <c r="E30" s="4"/>
      <c r="F30" s="4"/>
      <c r="G30" s="4"/>
      <c r="H30" s="9"/>
      <c r="I30" s="9"/>
      <c r="J30" s="9"/>
      <c r="K30" s="9"/>
      <c r="L30" s="9"/>
      <c r="M30" s="4"/>
      <c r="N30" s="13"/>
    </row>
    <row r="31" spans="1:14" x14ac:dyDescent="0.25">
      <c r="A31" s="4"/>
      <c r="B31" s="9"/>
      <c r="C31" s="4"/>
      <c r="D31" s="7"/>
      <c r="E31" s="4"/>
      <c r="F31" s="4"/>
      <c r="G31" s="4"/>
      <c r="H31" s="9"/>
      <c r="I31" s="9"/>
      <c r="J31" s="9"/>
      <c r="K31" s="9"/>
      <c r="L31" s="9"/>
      <c r="M31" s="4"/>
      <c r="N31" s="13"/>
    </row>
    <row r="32" spans="1:14" x14ac:dyDescent="0.25">
      <c r="A32" s="6" t="s">
        <v>24</v>
      </c>
      <c r="B32" s="6" t="s">
        <v>171</v>
      </c>
      <c r="C32" s="6" t="s">
        <v>230</v>
      </c>
      <c r="D32" s="15"/>
      <c r="E32" s="6">
        <v>6</v>
      </c>
      <c r="F32" s="6"/>
      <c r="G32" s="6">
        <v>8</v>
      </c>
      <c r="H32" s="6">
        <v>7</v>
      </c>
      <c r="I32" s="6"/>
      <c r="J32" s="6">
        <v>2</v>
      </c>
      <c r="K32" s="6"/>
      <c r="L32" s="6"/>
      <c r="M32" s="6">
        <v>23</v>
      </c>
      <c r="N32" s="14" t="s">
        <v>282</v>
      </c>
    </row>
    <row r="33" spans="1:14" x14ac:dyDescent="0.25">
      <c r="A33" s="6" t="s">
        <v>36</v>
      </c>
      <c r="B33" s="6" t="s">
        <v>44</v>
      </c>
      <c r="C33" s="6"/>
      <c r="D33" s="15" t="s">
        <v>23</v>
      </c>
      <c r="E33" s="6">
        <v>8</v>
      </c>
      <c r="F33" s="6"/>
      <c r="G33" s="6"/>
      <c r="H33" s="6"/>
      <c r="I33" s="6"/>
      <c r="J33" s="6"/>
      <c r="K33" s="6"/>
      <c r="L33" s="6"/>
      <c r="M33" s="6">
        <f>SUM(E33:H33)</f>
        <v>8</v>
      </c>
      <c r="N33" s="14" t="s">
        <v>282</v>
      </c>
    </row>
    <row r="34" spans="1:14" x14ac:dyDescent="0.25">
      <c r="A34" s="6" t="s">
        <v>114</v>
      </c>
      <c r="B34" s="6" t="s">
        <v>171</v>
      </c>
      <c r="C34" s="6" t="s">
        <v>115</v>
      </c>
      <c r="D34" s="6" t="s">
        <v>116</v>
      </c>
      <c r="E34" s="6"/>
      <c r="F34" s="6">
        <v>8</v>
      </c>
      <c r="G34" s="6"/>
      <c r="H34" s="6"/>
      <c r="I34" s="6"/>
      <c r="J34" s="6"/>
      <c r="K34" s="6"/>
      <c r="L34" s="6"/>
      <c r="M34" s="6">
        <f>SUM(E34:H34)</f>
        <v>8</v>
      </c>
      <c r="N34" s="14" t="s">
        <v>282</v>
      </c>
    </row>
    <row r="35" spans="1:14" x14ac:dyDescent="0.25">
      <c r="A35" s="6" t="s">
        <v>157</v>
      </c>
      <c r="B35" s="6" t="s">
        <v>171</v>
      </c>
      <c r="C35" s="6" t="s">
        <v>158</v>
      </c>
      <c r="D35" s="15"/>
      <c r="E35" s="6"/>
      <c r="F35" s="6"/>
      <c r="G35" s="6"/>
      <c r="H35" s="6">
        <v>8</v>
      </c>
      <c r="I35" s="6"/>
      <c r="J35" s="6"/>
      <c r="K35" s="6"/>
      <c r="L35" s="6"/>
      <c r="M35" s="6">
        <f>SUM(E35:H35)</f>
        <v>8</v>
      </c>
      <c r="N35" s="14" t="s">
        <v>282</v>
      </c>
    </row>
    <row r="36" spans="1:14" x14ac:dyDescent="0.25">
      <c r="A36" s="6" t="s">
        <v>253</v>
      </c>
      <c r="B36" s="6"/>
      <c r="C36" s="6" t="s">
        <v>256</v>
      </c>
      <c r="D36" s="15"/>
      <c r="E36" s="6"/>
      <c r="F36" s="6"/>
      <c r="G36" s="6"/>
      <c r="H36" s="6"/>
      <c r="I36" s="6">
        <v>8</v>
      </c>
      <c r="J36" s="6"/>
      <c r="K36" s="6"/>
      <c r="L36" s="6"/>
      <c r="M36" s="6">
        <v>8</v>
      </c>
      <c r="N36" s="14" t="s">
        <v>282</v>
      </c>
    </row>
    <row r="37" spans="1:14" x14ac:dyDescent="0.25">
      <c r="A37" s="6" t="s">
        <v>290</v>
      </c>
      <c r="B37" s="6" t="s">
        <v>171</v>
      </c>
      <c r="C37" s="6" t="s">
        <v>295</v>
      </c>
      <c r="D37" s="15"/>
      <c r="E37" s="6"/>
      <c r="F37" s="6"/>
      <c r="G37" s="6"/>
      <c r="H37" s="6"/>
      <c r="I37" s="6"/>
      <c r="J37" s="6">
        <v>8</v>
      </c>
      <c r="K37" s="6"/>
      <c r="L37" s="6"/>
      <c r="M37" s="6">
        <f>SUM(J37)</f>
        <v>8</v>
      </c>
      <c r="N37" s="14" t="s">
        <v>282</v>
      </c>
    </row>
    <row r="38" spans="1:14" x14ac:dyDescent="0.25">
      <c r="A38" s="6" t="s">
        <v>389</v>
      </c>
      <c r="B38" s="6" t="s">
        <v>171</v>
      </c>
      <c r="C38" s="6" t="s">
        <v>391</v>
      </c>
      <c r="D38" s="15"/>
      <c r="E38" s="6"/>
      <c r="F38" s="6"/>
      <c r="G38" s="6"/>
      <c r="H38" s="6"/>
      <c r="I38" s="6"/>
      <c r="J38" s="6"/>
      <c r="K38" s="6"/>
      <c r="L38" s="6">
        <v>8</v>
      </c>
      <c r="M38" s="6">
        <f>SUM(E38:L38)</f>
        <v>8</v>
      </c>
      <c r="N38" s="14" t="s">
        <v>282</v>
      </c>
    </row>
    <row r="39" spans="1:14" x14ac:dyDescent="0.25">
      <c r="A39" s="6" t="s">
        <v>36</v>
      </c>
      <c r="B39" s="6" t="s">
        <v>44</v>
      </c>
      <c r="C39" s="6"/>
      <c r="D39" s="15" t="s">
        <v>23</v>
      </c>
      <c r="E39" s="6">
        <v>7</v>
      </c>
      <c r="F39" s="6"/>
      <c r="G39" s="6"/>
      <c r="H39" s="6"/>
      <c r="I39" s="6"/>
      <c r="J39" s="6"/>
      <c r="K39" s="6"/>
      <c r="L39" s="6"/>
      <c r="M39" s="6">
        <f>SUM(E39:H39)</f>
        <v>7</v>
      </c>
      <c r="N39" s="14" t="s">
        <v>282</v>
      </c>
    </row>
    <row r="40" spans="1:14" x14ac:dyDescent="0.25">
      <c r="A40" s="6" t="s">
        <v>32</v>
      </c>
      <c r="B40" s="6" t="s">
        <v>44</v>
      </c>
      <c r="C40" s="6"/>
      <c r="D40" s="15" t="s">
        <v>33</v>
      </c>
      <c r="E40" s="6">
        <v>7</v>
      </c>
      <c r="F40" s="6"/>
      <c r="G40" s="6"/>
      <c r="H40" s="6"/>
      <c r="I40" s="6"/>
      <c r="J40" s="6"/>
      <c r="K40" s="6"/>
      <c r="L40" s="6"/>
      <c r="M40" s="6">
        <f>SUM(E40:H40)</f>
        <v>7</v>
      </c>
      <c r="N40" s="14" t="s">
        <v>282</v>
      </c>
    </row>
    <row r="41" spans="1:14" x14ac:dyDescent="0.25">
      <c r="A41" s="6" t="s">
        <v>291</v>
      </c>
      <c r="B41" s="6" t="s">
        <v>171</v>
      </c>
      <c r="C41" s="6" t="s">
        <v>312</v>
      </c>
      <c r="D41" s="15"/>
      <c r="E41" s="6"/>
      <c r="F41" s="6"/>
      <c r="G41" s="6"/>
      <c r="H41" s="6"/>
      <c r="I41" s="6"/>
      <c r="J41" s="6">
        <v>7</v>
      </c>
      <c r="K41" s="6"/>
      <c r="L41" s="6"/>
      <c r="M41" s="6">
        <f>SUM(J41)</f>
        <v>7</v>
      </c>
      <c r="N41" s="14" t="s">
        <v>282</v>
      </c>
    </row>
    <row r="42" spans="1:14" x14ac:dyDescent="0.25">
      <c r="A42" s="6" t="s">
        <v>400</v>
      </c>
      <c r="B42" s="6" t="s">
        <v>171</v>
      </c>
      <c r="C42" s="6" t="s">
        <v>374</v>
      </c>
      <c r="D42" s="15"/>
      <c r="E42" s="6"/>
      <c r="F42" s="6"/>
      <c r="G42" s="6"/>
      <c r="H42" s="6"/>
      <c r="I42" s="6"/>
      <c r="J42" s="6"/>
      <c r="K42" s="6"/>
      <c r="L42" s="6">
        <v>7</v>
      </c>
      <c r="M42" s="6">
        <f>SUM(E42:L42)</f>
        <v>7</v>
      </c>
      <c r="N42" s="14" t="s">
        <v>282</v>
      </c>
    </row>
    <row r="43" spans="1:14" x14ac:dyDescent="0.25">
      <c r="A43" s="6" t="s">
        <v>227</v>
      </c>
      <c r="B43" s="6" t="s">
        <v>171</v>
      </c>
      <c r="C43" s="6" t="s">
        <v>231</v>
      </c>
      <c r="D43" s="15"/>
      <c r="E43" s="6"/>
      <c r="F43" s="6"/>
      <c r="G43" s="6"/>
      <c r="H43" s="6">
        <v>6</v>
      </c>
      <c r="I43" s="6"/>
      <c r="J43" s="6"/>
      <c r="K43" s="6"/>
      <c r="L43" s="6"/>
      <c r="M43" s="6">
        <f>SUM(E43:H43)</f>
        <v>6</v>
      </c>
      <c r="N43" s="14" t="s">
        <v>282</v>
      </c>
    </row>
    <row r="44" spans="1:14" x14ac:dyDescent="0.25">
      <c r="A44" s="6" t="s">
        <v>291</v>
      </c>
      <c r="B44" s="6" t="s">
        <v>171</v>
      </c>
      <c r="C44" s="6" t="s">
        <v>296</v>
      </c>
      <c r="D44" s="15"/>
      <c r="E44" s="6"/>
      <c r="F44" s="6"/>
      <c r="G44" s="6"/>
      <c r="H44" s="6"/>
      <c r="I44" s="6"/>
      <c r="J44" s="6">
        <v>6</v>
      </c>
      <c r="K44" s="6"/>
      <c r="L44" s="6"/>
      <c r="M44" s="6">
        <f>SUM(J44)</f>
        <v>6</v>
      </c>
      <c r="N44" s="14" t="s">
        <v>282</v>
      </c>
    </row>
    <row r="45" spans="1:14" x14ac:dyDescent="0.25">
      <c r="A45" s="6" t="s">
        <v>376</v>
      </c>
      <c r="B45" s="6" t="s">
        <v>171</v>
      </c>
      <c r="C45" s="6" t="s">
        <v>377</v>
      </c>
      <c r="D45" s="15"/>
      <c r="E45" s="6"/>
      <c r="F45" s="6"/>
      <c r="G45" s="6"/>
      <c r="H45" s="6"/>
      <c r="I45" s="6"/>
      <c r="J45" s="6"/>
      <c r="K45" s="6"/>
      <c r="L45" s="6">
        <v>6</v>
      </c>
      <c r="M45" s="6">
        <f>SUM(E45:L45)</f>
        <v>6</v>
      </c>
      <c r="N45" s="14" t="s">
        <v>282</v>
      </c>
    </row>
    <row r="46" spans="1:14" x14ac:dyDescent="0.25">
      <c r="A46" s="6" t="s">
        <v>228</v>
      </c>
      <c r="B46" s="6" t="s">
        <v>171</v>
      </c>
      <c r="C46" s="6" t="s">
        <v>152</v>
      </c>
      <c r="D46" s="15"/>
      <c r="E46" s="6"/>
      <c r="F46" s="6"/>
      <c r="G46" s="6"/>
      <c r="H46" s="6">
        <v>5</v>
      </c>
      <c r="I46" s="6"/>
      <c r="J46" s="6"/>
      <c r="K46" s="6"/>
      <c r="L46" s="6"/>
      <c r="M46" s="6">
        <f>SUM(E46:H46)</f>
        <v>5</v>
      </c>
      <c r="N46" s="14" t="s">
        <v>282</v>
      </c>
    </row>
    <row r="47" spans="1:14" x14ac:dyDescent="0.25">
      <c r="A47" s="6" t="s">
        <v>125</v>
      </c>
      <c r="B47" s="6" t="s">
        <v>171</v>
      </c>
      <c r="C47" s="6" t="s">
        <v>126</v>
      </c>
      <c r="D47" s="6" t="s">
        <v>127</v>
      </c>
      <c r="E47" s="6"/>
      <c r="F47" s="6">
        <v>2</v>
      </c>
      <c r="G47" s="6"/>
      <c r="H47" s="6">
        <v>3</v>
      </c>
      <c r="I47" s="6"/>
      <c r="J47" s="6"/>
      <c r="K47" s="6"/>
      <c r="L47" s="6"/>
      <c r="M47" s="6">
        <f>SUM(E47:H47)</f>
        <v>5</v>
      </c>
      <c r="N47" s="14" t="s">
        <v>282</v>
      </c>
    </row>
    <row r="48" spans="1:14" x14ac:dyDescent="0.25">
      <c r="A48" s="6" t="s">
        <v>311</v>
      </c>
      <c r="B48" s="6" t="s">
        <v>171</v>
      </c>
      <c r="C48" s="6" t="s">
        <v>299</v>
      </c>
      <c r="D48" s="15"/>
      <c r="E48" s="6"/>
      <c r="F48" s="6"/>
      <c r="G48" s="6"/>
      <c r="H48" s="6"/>
      <c r="I48" s="6"/>
      <c r="J48" s="6">
        <v>5</v>
      </c>
      <c r="K48" s="6"/>
      <c r="L48" s="6"/>
      <c r="M48" s="6">
        <f>SUM(J48)</f>
        <v>5</v>
      </c>
      <c r="N48" s="14" t="s">
        <v>282</v>
      </c>
    </row>
    <row r="49" spans="1:14" x14ac:dyDescent="0.25">
      <c r="A49" s="6" t="s">
        <v>388</v>
      </c>
      <c r="B49" s="6" t="s">
        <v>171</v>
      </c>
      <c r="C49" s="6" t="s">
        <v>390</v>
      </c>
      <c r="D49" s="15"/>
      <c r="E49" s="6"/>
      <c r="F49" s="6"/>
      <c r="G49" s="6"/>
      <c r="H49" s="6"/>
      <c r="I49" s="6"/>
      <c r="J49" s="6"/>
      <c r="K49" s="6"/>
      <c r="L49" s="6">
        <v>5</v>
      </c>
      <c r="M49" s="6">
        <f>SUM(E49:L49)</f>
        <v>5</v>
      </c>
      <c r="N49" s="14" t="s">
        <v>282</v>
      </c>
    </row>
    <row r="50" spans="1:14" x14ac:dyDescent="0.25">
      <c r="A50" s="4" t="s">
        <v>218</v>
      </c>
      <c r="B50" s="4" t="s">
        <v>171</v>
      </c>
      <c r="C50" s="4" t="s">
        <v>223</v>
      </c>
      <c r="D50" s="7"/>
      <c r="E50" s="4"/>
      <c r="F50" s="4"/>
      <c r="G50" s="4"/>
      <c r="H50" s="4">
        <v>4</v>
      </c>
      <c r="I50" s="4"/>
      <c r="J50" s="4"/>
      <c r="K50" s="4"/>
      <c r="L50" s="4"/>
      <c r="M50" s="4">
        <f>SUM(E50:H50)</f>
        <v>4</v>
      </c>
      <c r="N50" s="4"/>
    </row>
    <row r="51" spans="1:14" x14ac:dyDescent="0.25">
      <c r="A51" s="4" t="s">
        <v>288</v>
      </c>
      <c r="B51" s="4" t="s">
        <v>171</v>
      </c>
      <c r="C51" s="4" t="s">
        <v>298</v>
      </c>
      <c r="D51" s="7"/>
      <c r="E51" s="4"/>
      <c r="F51" s="4"/>
      <c r="G51" s="4"/>
      <c r="H51" s="4"/>
      <c r="I51" s="4"/>
      <c r="J51" s="4">
        <v>4</v>
      </c>
      <c r="K51" s="4"/>
      <c r="L51" s="4"/>
      <c r="M51" s="4">
        <f>SUM(J51)</f>
        <v>4</v>
      </c>
      <c r="N51" s="4"/>
    </row>
    <row r="52" spans="1:14" x14ac:dyDescent="0.25">
      <c r="A52" s="4" t="s">
        <v>290</v>
      </c>
      <c r="B52" s="4" t="s">
        <v>171</v>
      </c>
      <c r="C52" s="4" t="s">
        <v>297</v>
      </c>
      <c r="D52" s="7"/>
      <c r="E52" s="4"/>
      <c r="F52" s="4"/>
      <c r="G52" s="4"/>
      <c r="H52" s="4"/>
      <c r="I52" s="4"/>
      <c r="J52" s="4">
        <v>3</v>
      </c>
      <c r="K52" s="4"/>
      <c r="L52" s="4"/>
      <c r="M52" s="4">
        <f>SUM(J52)</f>
        <v>3</v>
      </c>
      <c r="N52" s="4"/>
    </row>
    <row r="53" spans="1:14" x14ac:dyDescent="0.25">
      <c r="A53" s="4" t="s">
        <v>134</v>
      </c>
      <c r="B53" s="4" t="s">
        <v>171</v>
      </c>
      <c r="C53" s="4" t="s">
        <v>118</v>
      </c>
      <c r="D53" s="4" t="s">
        <v>119</v>
      </c>
      <c r="E53" s="4"/>
      <c r="F53" s="4">
        <v>2</v>
      </c>
      <c r="G53" s="4"/>
      <c r="H53" s="4"/>
      <c r="I53" s="4"/>
      <c r="J53" s="4"/>
      <c r="K53" s="4"/>
      <c r="L53" s="4"/>
      <c r="M53" s="4">
        <f>SUM(E53:H53)</f>
        <v>2</v>
      </c>
      <c r="N53" s="4"/>
    </row>
    <row r="54" spans="1:14" x14ac:dyDescent="0.25">
      <c r="A54" s="4" t="s">
        <v>229</v>
      </c>
      <c r="B54" s="4" t="s">
        <v>171</v>
      </c>
      <c r="C54" s="4" t="s">
        <v>232</v>
      </c>
      <c r="D54" s="7"/>
      <c r="E54" s="4"/>
      <c r="F54" s="4"/>
      <c r="G54" s="4"/>
      <c r="H54" s="4">
        <v>2</v>
      </c>
      <c r="I54" s="4"/>
      <c r="J54" s="4"/>
      <c r="K54" s="4"/>
      <c r="L54" s="4"/>
      <c r="M54" s="4">
        <f>SUM(E54:H54)</f>
        <v>2</v>
      </c>
      <c r="N54" s="4"/>
    </row>
    <row r="55" spans="1:14" x14ac:dyDescent="0.25">
      <c r="A55" s="21" t="s">
        <v>221</v>
      </c>
      <c r="B55" s="4" t="s">
        <v>171</v>
      </c>
      <c r="C55" s="4" t="s">
        <v>226</v>
      </c>
      <c r="D55" s="7"/>
      <c r="E55" s="4"/>
      <c r="F55" s="4"/>
      <c r="G55" s="4"/>
      <c r="H55" s="4">
        <v>2</v>
      </c>
      <c r="I55" s="4"/>
      <c r="J55" s="4"/>
      <c r="K55" s="4"/>
      <c r="L55" s="4"/>
      <c r="M55" s="4">
        <f>SUM(E55:H55)</f>
        <v>2</v>
      </c>
      <c r="N55" s="4"/>
    </row>
    <row r="56" spans="1:14" x14ac:dyDescent="0.25">
      <c r="A56" s="21" t="s">
        <v>8</v>
      </c>
      <c r="B56" s="4" t="s">
        <v>171</v>
      </c>
      <c r="C56" s="4" t="s">
        <v>177</v>
      </c>
      <c r="D56" s="7"/>
      <c r="E56" s="4"/>
      <c r="F56" s="4"/>
      <c r="G56" s="4"/>
      <c r="H56" s="4">
        <v>2</v>
      </c>
      <c r="I56" s="4"/>
      <c r="J56" s="4"/>
      <c r="K56" s="4"/>
      <c r="L56" s="4"/>
      <c r="M56" s="4">
        <f>SUM(E56:H56)</f>
        <v>2</v>
      </c>
      <c r="N56" s="4"/>
    </row>
    <row r="57" spans="1:14" x14ac:dyDescent="0.25">
      <c r="A57" s="21" t="s">
        <v>89</v>
      </c>
      <c r="B57" s="4" t="s">
        <v>171</v>
      </c>
      <c r="C57" s="4" t="s">
        <v>90</v>
      </c>
      <c r="D57" s="4" t="s">
        <v>91</v>
      </c>
      <c r="E57" s="4"/>
      <c r="F57" s="4">
        <v>2</v>
      </c>
      <c r="G57" s="4"/>
      <c r="H57" s="4"/>
      <c r="I57" s="4"/>
      <c r="J57" s="4"/>
      <c r="K57" s="4"/>
      <c r="L57" s="4"/>
      <c r="M57" s="4">
        <f>SUM(E57:H57)</f>
        <v>2</v>
      </c>
      <c r="N57" s="4"/>
    </row>
    <row r="58" spans="1:14" x14ac:dyDescent="0.25">
      <c r="A58" s="21" t="s">
        <v>293</v>
      </c>
      <c r="B58" s="4" t="s">
        <v>171</v>
      </c>
      <c r="C58" s="4" t="s">
        <v>300</v>
      </c>
      <c r="D58" s="7"/>
      <c r="E58" s="4"/>
      <c r="F58" s="4"/>
      <c r="G58" s="4"/>
      <c r="H58" s="4"/>
      <c r="I58" s="4"/>
      <c r="J58" s="4">
        <v>2</v>
      </c>
      <c r="K58" s="4"/>
      <c r="L58" s="4"/>
      <c r="M58" s="4">
        <f>SUM(J58)</f>
        <v>2</v>
      </c>
      <c r="N58" s="4"/>
    </row>
    <row r="59" spans="1:14" x14ac:dyDescent="0.25">
      <c r="A59" s="21" t="s">
        <v>346</v>
      </c>
      <c r="B59" s="4" t="s">
        <v>171</v>
      </c>
      <c r="C59" s="4" t="s">
        <v>345</v>
      </c>
      <c r="D59" s="4" t="s">
        <v>346</v>
      </c>
      <c r="E59" s="4"/>
      <c r="F59" s="4"/>
      <c r="G59" s="4"/>
      <c r="H59" s="4"/>
      <c r="I59" s="4"/>
      <c r="J59" s="4"/>
      <c r="K59" s="4">
        <v>2</v>
      </c>
      <c r="L59" s="4"/>
      <c r="M59" s="4">
        <v>2</v>
      </c>
      <c r="N59" s="4"/>
    </row>
  </sheetData>
  <sortState ref="A32:M59">
    <sortCondition descending="1" ref="M32:M59"/>
  </sortState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19" workbookViewId="0">
      <selection activeCell="F14" sqref="F14"/>
    </sheetView>
  </sheetViews>
  <sheetFormatPr defaultRowHeight="15" x14ac:dyDescent="0.25"/>
  <cols>
    <col min="1" max="1" width="39.7109375" bestFit="1" customWidth="1"/>
    <col min="2" max="2" width="4.5703125" bestFit="1" customWidth="1"/>
    <col min="3" max="3" width="22" bestFit="1" customWidth="1"/>
    <col min="4" max="4" width="27.28515625" hidden="1" customWidth="1"/>
    <col min="11" max="11" width="3.7109375" bestFit="1" customWidth="1"/>
  </cols>
  <sheetData>
    <row r="1" spans="1:12" x14ac:dyDescent="0.25">
      <c r="A1" s="6" t="s">
        <v>281</v>
      </c>
      <c r="B1" s="4"/>
      <c r="C1" s="4"/>
      <c r="D1" s="4"/>
      <c r="E1" s="8">
        <v>44129</v>
      </c>
      <c r="F1" s="8">
        <v>44136</v>
      </c>
      <c r="G1" s="8">
        <v>44171</v>
      </c>
      <c r="H1" s="8">
        <v>44289</v>
      </c>
      <c r="I1" s="8">
        <v>44290</v>
      </c>
      <c r="J1" s="8">
        <v>44297</v>
      </c>
      <c r="K1" s="4" t="s">
        <v>162</v>
      </c>
      <c r="L1" s="4" t="s">
        <v>199</v>
      </c>
    </row>
    <row r="2" spans="1:12" x14ac:dyDescent="0.25">
      <c r="A2" s="6" t="s">
        <v>35</v>
      </c>
      <c r="B2" s="6" t="s">
        <v>172</v>
      </c>
      <c r="C2" s="6" t="s">
        <v>179</v>
      </c>
      <c r="D2" s="6"/>
      <c r="E2" s="6">
        <v>5</v>
      </c>
      <c r="F2" s="6"/>
      <c r="G2" s="6">
        <v>8</v>
      </c>
      <c r="H2" s="6"/>
      <c r="I2" s="6"/>
      <c r="J2" s="6"/>
      <c r="K2" s="6">
        <f>SUM(E2:J2)</f>
        <v>13</v>
      </c>
      <c r="L2" s="6" t="s">
        <v>282</v>
      </c>
    </row>
    <row r="3" spans="1:12" x14ac:dyDescent="0.25">
      <c r="A3" s="6" t="s">
        <v>41</v>
      </c>
      <c r="B3" s="6" t="s">
        <v>172</v>
      </c>
      <c r="C3" s="6" t="s">
        <v>144</v>
      </c>
      <c r="D3" s="6" t="s">
        <v>42</v>
      </c>
      <c r="E3" s="6">
        <v>7</v>
      </c>
      <c r="F3" s="6">
        <v>6</v>
      </c>
      <c r="G3" s="6"/>
      <c r="H3" s="6"/>
      <c r="I3" s="6"/>
      <c r="J3" s="6"/>
      <c r="K3" s="6">
        <f>SUM(E3:J3)</f>
        <v>13</v>
      </c>
      <c r="L3" s="6" t="s">
        <v>282</v>
      </c>
    </row>
    <row r="4" spans="1:12" x14ac:dyDescent="0.25">
      <c r="A4" s="6" t="s">
        <v>314</v>
      </c>
      <c r="B4" s="6" t="s">
        <v>172</v>
      </c>
      <c r="C4" s="6" t="s">
        <v>318</v>
      </c>
      <c r="D4" s="6"/>
      <c r="E4" s="6"/>
      <c r="F4" s="6"/>
      <c r="G4" s="6"/>
      <c r="H4" s="6">
        <v>7</v>
      </c>
      <c r="I4" s="6"/>
      <c r="J4" s="6">
        <v>6</v>
      </c>
      <c r="K4" s="6">
        <f>SUM(E4:J4)</f>
        <v>13</v>
      </c>
      <c r="L4" s="6" t="s">
        <v>282</v>
      </c>
    </row>
    <row r="5" spans="1:12" x14ac:dyDescent="0.25">
      <c r="A5" s="6" t="s">
        <v>128</v>
      </c>
      <c r="B5" s="6" t="s">
        <v>172</v>
      </c>
      <c r="C5" s="6" t="s">
        <v>129</v>
      </c>
      <c r="D5" s="6" t="s">
        <v>130</v>
      </c>
      <c r="E5" s="6"/>
      <c r="F5" s="6">
        <v>5</v>
      </c>
      <c r="G5" s="6"/>
      <c r="H5" s="6"/>
      <c r="I5" s="6"/>
      <c r="J5" s="6">
        <v>5</v>
      </c>
      <c r="K5" s="6">
        <f>SUM(E5:J5)</f>
        <v>10</v>
      </c>
      <c r="L5" s="6" t="s">
        <v>282</v>
      </c>
    </row>
    <row r="6" spans="1:12" x14ac:dyDescent="0.25">
      <c r="A6" s="6" t="s">
        <v>26</v>
      </c>
      <c r="B6" s="6" t="s">
        <v>46</v>
      </c>
      <c r="C6" s="6"/>
      <c r="D6" s="6" t="s">
        <v>27</v>
      </c>
      <c r="E6" s="6">
        <v>8</v>
      </c>
      <c r="F6" s="6"/>
      <c r="G6" s="6"/>
      <c r="H6" s="6"/>
      <c r="I6" s="6"/>
      <c r="J6" s="6"/>
      <c r="K6" s="6">
        <f>SUM(E6:J6)</f>
        <v>8</v>
      </c>
      <c r="L6" s="6" t="s">
        <v>282</v>
      </c>
    </row>
    <row r="7" spans="1:12" x14ac:dyDescent="0.25">
      <c r="A7" s="6" t="s">
        <v>154</v>
      </c>
      <c r="B7" s="6" t="s">
        <v>172</v>
      </c>
      <c r="C7" s="6" t="s">
        <v>155</v>
      </c>
      <c r="D7" s="6" t="s">
        <v>156</v>
      </c>
      <c r="E7" s="6"/>
      <c r="F7" s="6">
        <v>8</v>
      </c>
      <c r="G7" s="6"/>
      <c r="H7" s="6"/>
      <c r="I7" s="6"/>
      <c r="J7" s="6"/>
      <c r="K7" s="6">
        <f>SUM(E7:J7)</f>
        <v>8</v>
      </c>
      <c r="L7" s="6" t="s">
        <v>282</v>
      </c>
    </row>
    <row r="8" spans="1:12" x14ac:dyDescent="0.25">
      <c r="A8" s="6" t="s">
        <v>401</v>
      </c>
      <c r="B8" s="6" t="s">
        <v>172</v>
      </c>
      <c r="C8" s="6" t="s">
        <v>403</v>
      </c>
      <c r="D8" s="6"/>
      <c r="E8" s="6"/>
      <c r="F8" s="6"/>
      <c r="G8" s="6"/>
      <c r="H8" s="6"/>
      <c r="I8" s="6"/>
      <c r="J8" s="6">
        <v>8</v>
      </c>
      <c r="K8" s="6">
        <f>SUM(E8:J8)</f>
        <v>8</v>
      </c>
      <c r="L8" s="6" t="s">
        <v>282</v>
      </c>
    </row>
    <row r="9" spans="1:12" x14ac:dyDescent="0.25">
      <c r="A9" s="6" t="s">
        <v>347</v>
      </c>
      <c r="B9" s="6"/>
      <c r="C9" s="6" t="s">
        <v>350</v>
      </c>
      <c r="D9" s="6"/>
      <c r="E9" s="6"/>
      <c r="F9" s="6"/>
      <c r="G9" s="6"/>
      <c r="H9" s="6"/>
      <c r="I9" s="6">
        <v>8</v>
      </c>
      <c r="J9" s="6"/>
      <c r="K9" s="6">
        <f>SUM(E9:J9)</f>
        <v>8</v>
      </c>
      <c r="L9" s="6" t="s">
        <v>282</v>
      </c>
    </row>
    <row r="10" spans="1:12" x14ac:dyDescent="0.25">
      <c r="A10" s="6" t="s">
        <v>313</v>
      </c>
      <c r="B10" s="6" t="s">
        <v>172</v>
      </c>
      <c r="C10" s="6" t="s">
        <v>317</v>
      </c>
      <c r="D10" s="6"/>
      <c r="E10" s="6"/>
      <c r="F10" s="6"/>
      <c r="G10" s="6"/>
      <c r="H10" s="6">
        <v>8</v>
      </c>
      <c r="I10" s="6"/>
      <c r="J10" s="6"/>
      <c r="K10" s="6">
        <f>SUM(E10:J10)</f>
        <v>8</v>
      </c>
      <c r="L10" s="6" t="s">
        <v>282</v>
      </c>
    </row>
    <row r="11" spans="1:12" x14ac:dyDescent="0.25">
      <c r="A11" s="6" t="s">
        <v>269</v>
      </c>
      <c r="B11" s="6" t="s">
        <v>172</v>
      </c>
      <c r="C11" s="6" t="s">
        <v>268</v>
      </c>
      <c r="D11" s="6"/>
      <c r="E11" s="6"/>
      <c r="F11" s="6"/>
      <c r="G11" s="6">
        <v>8</v>
      </c>
      <c r="H11" s="6"/>
      <c r="I11" s="6"/>
      <c r="J11" s="6"/>
      <c r="K11" s="6">
        <f>SUM(E11:J11)</f>
        <v>8</v>
      </c>
      <c r="L11" s="6" t="s">
        <v>282</v>
      </c>
    </row>
    <row r="12" spans="1:12" x14ac:dyDescent="0.25">
      <c r="A12" s="6" t="s">
        <v>395</v>
      </c>
      <c r="B12" s="6" t="s">
        <v>172</v>
      </c>
      <c r="C12" s="6" t="s">
        <v>399</v>
      </c>
      <c r="D12" s="6"/>
      <c r="E12" s="6"/>
      <c r="F12" s="6"/>
      <c r="G12" s="6"/>
      <c r="H12" s="6"/>
      <c r="I12" s="6"/>
      <c r="J12" s="6">
        <v>7</v>
      </c>
      <c r="K12" s="6">
        <f>SUM(E12:J12)</f>
        <v>7</v>
      </c>
      <c r="L12" s="6" t="s">
        <v>282</v>
      </c>
    </row>
    <row r="13" spans="1:12" x14ac:dyDescent="0.25">
      <c r="A13" s="6" t="s">
        <v>348</v>
      </c>
      <c r="B13" s="6"/>
      <c r="C13" s="6" t="s">
        <v>351</v>
      </c>
      <c r="D13" s="6"/>
      <c r="E13" s="6"/>
      <c r="F13" s="6"/>
      <c r="G13" s="6"/>
      <c r="H13" s="6"/>
      <c r="I13" s="6">
        <v>7</v>
      </c>
      <c r="J13" s="6"/>
      <c r="K13" s="6">
        <f>SUM(E13:J13)</f>
        <v>7</v>
      </c>
      <c r="L13" s="6" t="s">
        <v>282</v>
      </c>
    </row>
    <row r="14" spans="1:12" x14ac:dyDescent="0.25">
      <c r="A14" s="6" t="s">
        <v>131</v>
      </c>
      <c r="B14" s="6" t="s">
        <v>172</v>
      </c>
      <c r="C14" s="6" t="s">
        <v>132</v>
      </c>
      <c r="D14" s="6" t="s">
        <v>133</v>
      </c>
      <c r="E14" s="6"/>
      <c r="F14" s="6">
        <v>7</v>
      </c>
      <c r="G14" s="6"/>
      <c r="H14" s="6"/>
      <c r="I14" s="6"/>
      <c r="J14" s="6"/>
      <c r="K14" s="6">
        <f>SUM(E14:J14)</f>
        <v>7</v>
      </c>
      <c r="L14" s="6" t="s">
        <v>282</v>
      </c>
    </row>
    <row r="15" spans="1:12" x14ac:dyDescent="0.25">
      <c r="A15" s="6" t="s">
        <v>267</v>
      </c>
      <c r="B15" s="6" t="s">
        <v>172</v>
      </c>
      <c r="C15" s="6" t="s">
        <v>266</v>
      </c>
      <c r="D15" s="6"/>
      <c r="E15" s="6"/>
      <c r="F15" s="6"/>
      <c r="G15" s="6">
        <v>7</v>
      </c>
      <c r="H15" s="6"/>
      <c r="I15" s="6"/>
      <c r="J15" s="6"/>
      <c r="K15" s="6">
        <f>SUM(E15:J15)</f>
        <v>7</v>
      </c>
      <c r="L15" s="6" t="s">
        <v>282</v>
      </c>
    </row>
    <row r="16" spans="1:12" x14ac:dyDescent="0.25">
      <c r="A16" s="6" t="s">
        <v>315</v>
      </c>
      <c r="B16" s="6" t="s">
        <v>172</v>
      </c>
      <c r="C16" s="6" t="s">
        <v>319</v>
      </c>
      <c r="D16" s="6"/>
      <c r="E16" s="6"/>
      <c r="F16" s="6"/>
      <c r="G16" s="6"/>
      <c r="H16" s="6">
        <v>6</v>
      </c>
      <c r="I16" s="6"/>
      <c r="J16" s="6"/>
      <c r="K16" s="6">
        <f>SUM(E16:J16)</f>
        <v>6</v>
      </c>
      <c r="L16" s="6" t="s">
        <v>282</v>
      </c>
    </row>
    <row r="17" spans="1:12" x14ac:dyDescent="0.25">
      <c r="A17" s="22" t="s">
        <v>271</v>
      </c>
      <c r="B17" s="6" t="s">
        <v>172</v>
      </c>
      <c r="C17" s="22" t="s">
        <v>270</v>
      </c>
      <c r="D17" s="6"/>
      <c r="E17" s="6"/>
      <c r="F17" s="6"/>
      <c r="G17" s="6">
        <v>6</v>
      </c>
      <c r="H17" s="6"/>
      <c r="I17" s="6"/>
      <c r="J17" s="6"/>
      <c r="K17" s="6">
        <f>SUM(E17:J17)</f>
        <v>6</v>
      </c>
      <c r="L17" s="6" t="s">
        <v>282</v>
      </c>
    </row>
    <row r="18" spans="1:12" x14ac:dyDescent="0.25">
      <c r="A18" s="22" t="s">
        <v>28</v>
      </c>
      <c r="B18" s="6" t="s">
        <v>46</v>
      </c>
      <c r="C18" s="22"/>
      <c r="D18" s="6" t="s">
        <v>29</v>
      </c>
      <c r="E18" s="6">
        <v>6</v>
      </c>
      <c r="F18" s="6"/>
      <c r="G18" s="6"/>
      <c r="H18" s="6"/>
      <c r="I18" s="6"/>
      <c r="J18" s="6"/>
      <c r="K18" s="6">
        <f>SUM(E18:J18)</f>
        <v>6</v>
      </c>
      <c r="L18" s="6" t="s">
        <v>282</v>
      </c>
    </row>
    <row r="19" spans="1:12" x14ac:dyDescent="0.25">
      <c r="A19" s="22" t="s">
        <v>316</v>
      </c>
      <c r="B19" s="6" t="s">
        <v>172</v>
      </c>
      <c r="C19" s="22" t="s">
        <v>320</v>
      </c>
      <c r="D19" s="6"/>
      <c r="E19" s="6"/>
      <c r="F19" s="6"/>
      <c r="G19" s="6"/>
      <c r="H19" s="6">
        <v>5</v>
      </c>
      <c r="I19" s="6"/>
      <c r="J19" s="6"/>
      <c r="K19" s="6">
        <f>SUM(E19:J19)</f>
        <v>5</v>
      </c>
      <c r="L19" s="6" t="s">
        <v>282</v>
      </c>
    </row>
    <row r="20" spans="1:12" x14ac:dyDescent="0.25">
      <c r="A20" s="21" t="s">
        <v>37</v>
      </c>
      <c r="B20" s="4" t="s">
        <v>46</v>
      </c>
      <c r="C20" s="21"/>
      <c r="D20" s="4" t="s">
        <v>38</v>
      </c>
      <c r="E20" s="4">
        <v>4</v>
      </c>
      <c r="F20" s="4"/>
      <c r="G20" s="4"/>
      <c r="H20" s="4"/>
      <c r="I20" s="4"/>
      <c r="J20" s="4"/>
      <c r="K20" s="9">
        <f>SUM(E20:J20)</f>
        <v>4</v>
      </c>
      <c r="L20" s="4"/>
    </row>
    <row r="21" spans="1:12" x14ac:dyDescent="0.25">
      <c r="A21" s="21" t="s">
        <v>392</v>
      </c>
      <c r="B21" s="4" t="s">
        <v>172</v>
      </c>
      <c r="C21" s="21" t="s">
        <v>396</v>
      </c>
      <c r="D21" s="4"/>
      <c r="E21" s="4"/>
      <c r="F21" s="4"/>
      <c r="G21" s="4"/>
      <c r="H21" s="4"/>
      <c r="I21" s="4"/>
      <c r="J21" s="4">
        <v>4</v>
      </c>
      <c r="K21" s="9">
        <f>SUM(E21:J21)</f>
        <v>4</v>
      </c>
      <c r="L21" s="4"/>
    </row>
    <row r="22" spans="1:12" x14ac:dyDescent="0.25">
      <c r="A22" s="21" t="s">
        <v>402</v>
      </c>
      <c r="B22" s="4" t="s">
        <v>172</v>
      </c>
      <c r="C22" s="21" t="s">
        <v>404</v>
      </c>
      <c r="D22" s="4"/>
      <c r="E22" s="4"/>
      <c r="F22" s="4"/>
      <c r="G22" s="4"/>
      <c r="H22" s="4"/>
      <c r="I22" s="4"/>
      <c r="J22" s="4">
        <v>3</v>
      </c>
      <c r="K22" s="9">
        <f>SUM(E22:J22)</f>
        <v>3</v>
      </c>
      <c r="L22" s="4"/>
    </row>
    <row r="23" spans="1:12" x14ac:dyDescent="0.25">
      <c r="A23" s="21" t="s">
        <v>30</v>
      </c>
      <c r="B23" s="4" t="s">
        <v>46</v>
      </c>
      <c r="C23" s="21"/>
      <c r="D23" s="4" t="s">
        <v>31</v>
      </c>
      <c r="E23" s="4">
        <v>3</v>
      </c>
      <c r="F23" s="4"/>
      <c r="G23" s="4"/>
      <c r="H23" s="4"/>
      <c r="I23" s="4"/>
      <c r="J23" s="4"/>
      <c r="K23" s="9">
        <f>SUM(E23:J23)</f>
        <v>3</v>
      </c>
      <c r="L23" s="4"/>
    </row>
    <row r="24" spans="1:12" x14ac:dyDescent="0.25">
      <c r="A24" s="21" t="s">
        <v>34</v>
      </c>
      <c r="B24" s="4" t="s">
        <v>46</v>
      </c>
      <c r="C24" s="21"/>
      <c r="D24" s="4"/>
      <c r="E24" s="4">
        <v>2</v>
      </c>
      <c r="F24" s="4"/>
      <c r="G24" s="4"/>
      <c r="H24" s="4"/>
      <c r="I24" s="4"/>
      <c r="J24" s="4"/>
      <c r="K24" s="9">
        <f>SUM(E24:J24)</f>
        <v>2</v>
      </c>
      <c r="L24" s="4"/>
    </row>
    <row r="25" spans="1:12" x14ac:dyDescent="0.25">
      <c r="A25" s="21" t="s">
        <v>394</v>
      </c>
      <c r="B25" s="4" t="s">
        <v>172</v>
      </c>
      <c r="C25" s="21" t="s">
        <v>398</v>
      </c>
      <c r="D25" s="4"/>
      <c r="E25" s="4"/>
      <c r="F25" s="4"/>
      <c r="G25" s="4"/>
      <c r="H25" s="4"/>
      <c r="I25" s="4"/>
      <c r="J25" s="4">
        <v>2</v>
      </c>
      <c r="K25" s="9">
        <f>SUM(E25:J25)</f>
        <v>2</v>
      </c>
      <c r="L25" s="4"/>
    </row>
    <row r="26" spans="1:12" x14ac:dyDescent="0.25">
      <c r="A26" s="21" t="s">
        <v>393</v>
      </c>
      <c r="B26" s="4" t="s">
        <v>172</v>
      </c>
      <c r="C26" s="21" t="s">
        <v>397</v>
      </c>
      <c r="D26" s="4"/>
      <c r="E26" s="4"/>
      <c r="F26" s="4"/>
      <c r="G26" s="4"/>
      <c r="H26" s="4"/>
      <c r="I26" s="4"/>
      <c r="J26" s="4">
        <v>2</v>
      </c>
      <c r="K26" s="9">
        <f>SUM(E26:J26)</f>
        <v>2</v>
      </c>
      <c r="L26" s="4"/>
    </row>
    <row r="27" spans="1:12" x14ac:dyDescent="0.25">
      <c r="A27" s="21" t="s">
        <v>135</v>
      </c>
      <c r="B27" s="4" t="s">
        <v>172</v>
      </c>
      <c r="C27" s="21" t="s">
        <v>136</v>
      </c>
      <c r="D27" s="4" t="s">
        <v>137</v>
      </c>
      <c r="E27" s="4"/>
      <c r="F27" s="4">
        <v>2</v>
      </c>
      <c r="G27" s="4"/>
      <c r="H27" s="4"/>
      <c r="I27" s="4"/>
      <c r="J27" s="4"/>
      <c r="K27" s="9">
        <f>SUM(E27:J27)</f>
        <v>2</v>
      </c>
      <c r="L27" s="4"/>
    </row>
    <row r="28" spans="1:12" x14ac:dyDescent="0.25">
      <c r="A28" s="21" t="s">
        <v>349</v>
      </c>
      <c r="B28" s="4"/>
      <c r="C28" s="21" t="s">
        <v>352</v>
      </c>
      <c r="D28" s="4"/>
      <c r="E28" s="4"/>
      <c r="F28" s="4"/>
      <c r="G28" s="4"/>
      <c r="H28" s="4"/>
      <c r="I28" s="4">
        <v>2</v>
      </c>
      <c r="J28" s="4"/>
      <c r="K28" s="9">
        <f>SUM(E28:J28)</f>
        <v>2</v>
      </c>
      <c r="L28" s="4"/>
    </row>
    <row r="29" spans="1:12" x14ac:dyDescent="0.25">
      <c r="A29" s="21" t="s">
        <v>138</v>
      </c>
      <c r="B29" s="4" t="s">
        <v>172</v>
      </c>
      <c r="C29" s="21" t="s">
        <v>139</v>
      </c>
      <c r="D29" s="4" t="s">
        <v>140</v>
      </c>
      <c r="E29" s="4"/>
      <c r="F29" s="4">
        <v>2</v>
      </c>
      <c r="G29" s="4"/>
      <c r="H29" s="4"/>
      <c r="I29" s="4"/>
      <c r="J29" s="4"/>
      <c r="K29" s="9">
        <f>SUM(E29:J29)</f>
        <v>2</v>
      </c>
      <c r="L29" s="4"/>
    </row>
    <row r="30" spans="1:12" x14ac:dyDescent="0.25">
      <c r="A30" s="25"/>
      <c r="B30" s="4"/>
      <c r="C30" s="25"/>
      <c r="D30" s="4"/>
      <c r="E30" s="4"/>
      <c r="F30" s="4"/>
      <c r="G30" s="4"/>
      <c r="H30" s="4"/>
      <c r="I30" s="4"/>
      <c r="J30" s="4"/>
      <c r="K30" s="4"/>
      <c r="L30" s="4"/>
    </row>
    <row r="31" spans="1:12" x14ac:dyDescent="0.25">
      <c r="A31" s="25"/>
      <c r="B31" s="4"/>
      <c r="C31" s="25"/>
      <c r="D31" s="4"/>
      <c r="E31" s="4"/>
      <c r="F31" s="4"/>
      <c r="G31" s="4"/>
      <c r="H31" s="4"/>
      <c r="I31" s="4"/>
      <c r="J31" s="4"/>
      <c r="K31" s="4"/>
      <c r="L31" s="4"/>
    </row>
    <row r="32" spans="1:12" x14ac:dyDescent="0.25">
      <c r="A32" s="25"/>
      <c r="B32" s="4"/>
      <c r="C32" s="25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6" t="s">
        <v>151</v>
      </c>
      <c r="B34" s="6" t="s">
        <v>171</v>
      </c>
      <c r="C34" s="6" t="s">
        <v>152</v>
      </c>
      <c r="D34" s="6" t="s">
        <v>153</v>
      </c>
      <c r="E34" s="6"/>
      <c r="F34" s="6">
        <v>2</v>
      </c>
      <c r="G34" s="6">
        <v>8</v>
      </c>
      <c r="H34" s="6"/>
      <c r="I34" s="6">
        <v>8</v>
      </c>
      <c r="J34" s="6"/>
      <c r="K34" s="6">
        <f t="shared" ref="K34:K42" si="0">SUM(E34:G34)</f>
        <v>10</v>
      </c>
      <c r="L34" s="6" t="s">
        <v>282</v>
      </c>
    </row>
    <row r="35" spans="1:12" x14ac:dyDescent="0.25">
      <c r="A35" s="6" t="s">
        <v>273</v>
      </c>
      <c r="B35" s="6" t="s">
        <v>171</v>
      </c>
      <c r="C35" s="6" t="s">
        <v>272</v>
      </c>
      <c r="D35" s="6"/>
      <c r="E35" s="6"/>
      <c r="F35" s="6"/>
      <c r="G35" s="6">
        <v>8</v>
      </c>
      <c r="H35" s="6"/>
      <c r="I35" s="6"/>
      <c r="J35" s="6"/>
      <c r="K35" s="6">
        <v>8</v>
      </c>
      <c r="L35" s="6" t="s">
        <v>282</v>
      </c>
    </row>
    <row r="36" spans="1:12" x14ac:dyDescent="0.25">
      <c r="A36" s="6" t="s">
        <v>43</v>
      </c>
      <c r="B36" s="6" t="s">
        <v>44</v>
      </c>
      <c r="C36" s="6"/>
      <c r="D36" s="6" t="s">
        <v>40</v>
      </c>
      <c r="E36" s="6">
        <v>8</v>
      </c>
      <c r="F36" s="6"/>
      <c r="G36" s="6"/>
      <c r="H36" s="6"/>
      <c r="I36" s="6"/>
      <c r="J36" s="6"/>
      <c r="K36" s="6">
        <f t="shared" si="0"/>
        <v>8</v>
      </c>
      <c r="L36" s="6" t="s">
        <v>282</v>
      </c>
    </row>
    <row r="37" spans="1:12" x14ac:dyDescent="0.25">
      <c r="A37" s="6" t="s">
        <v>148</v>
      </c>
      <c r="B37" s="6" t="s">
        <v>171</v>
      </c>
      <c r="C37" s="6" t="s">
        <v>149</v>
      </c>
      <c r="D37" s="6" t="s">
        <v>150</v>
      </c>
      <c r="E37" s="6"/>
      <c r="F37" s="6">
        <v>8</v>
      </c>
      <c r="G37" s="6"/>
      <c r="H37" s="6"/>
      <c r="I37" s="6"/>
      <c r="J37" s="6"/>
      <c r="K37" s="6">
        <f t="shared" si="0"/>
        <v>8</v>
      </c>
      <c r="L37" s="6" t="s">
        <v>282</v>
      </c>
    </row>
    <row r="38" spans="1:12" x14ac:dyDescent="0.25">
      <c r="A38" s="6" t="s">
        <v>32</v>
      </c>
      <c r="B38" s="6" t="s">
        <v>44</v>
      </c>
      <c r="C38" s="6"/>
      <c r="D38" s="6" t="s">
        <v>33</v>
      </c>
      <c r="E38" s="6">
        <v>7</v>
      </c>
      <c r="F38" s="6"/>
      <c r="G38" s="6"/>
      <c r="H38" s="6"/>
      <c r="I38" s="6"/>
      <c r="J38" s="6"/>
      <c r="K38" s="6">
        <f t="shared" si="0"/>
        <v>7</v>
      </c>
      <c r="L38" s="6" t="s">
        <v>282</v>
      </c>
    </row>
    <row r="39" spans="1:12" x14ac:dyDescent="0.25">
      <c r="A39" s="6" t="s">
        <v>141</v>
      </c>
      <c r="B39" s="6" t="s">
        <v>171</v>
      </c>
      <c r="C39" s="6" t="s">
        <v>142</v>
      </c>
      <c r="D39" s="6" t="s">
        <v>143</v>
      </c>
      <c r="E39" s="6"/>
      <c r="F39" s="6">
        <v>7</v>
      </c>
      <c r="G39" s="6"/>
      <c r="H39" s="6"/>
      <c r="I39" s="6"/>
      <c r="J39" s="6"/>
      <c r="K39" s="6">
        <f t="shared" si="0"/>
        <v>7</v>
      </c>
      <c r="L39" s="6" t="s">
        <v>282</v>
      </c>
    </row>
    <row r="40" spans="1:12" x14ac:dyDescent="0.25">
      <c r="A40" s="6" t="s">
        <v>181</v>
      </c>
      <c r="B40" s="6" t="s">
        <v>44</v>
      </c>
      <c r="C40" s="6" t="s">
        <v>182</v>
      </c>
      <c r="D40" s="6"/>
      <c r="E40" s="6"/>
      <c r="F40" s="6"/>
      <c r="G40" s="6">
        <v>7</v>
      </c>
      <c r="H40" s="6"/>
      <c r="I40" s="6">
        <v>7</v>
      </c>
      <c r="J40" s="6"/>
      <c r="K40" s="6">
        <f t="shared" si="0"/>
        <v>7</v>
      </c>
      <c r="L40" s="6" t="s">
        <v>282</v>
      </c>
    </row>
    <row r="41" spans="1:12" x14ac:dyDescent="0.25">
      <c r="A41" s="6" t="s">
        <v>39</v>
      </c>
      <c r="B41" s="6" t="s">
        <v>44</v>
      </c>
      <c r="C41" s="6"/>
      <c r="D41" s="6" t="s">
        <v>40</v>
      </c>
      <c r="E41" s="6">
        <v>6</v>
      </c>
      <c r="F41" s="6"/>
      <c r="G41" s="6"/>
      <c r="H41" s="6"/>
      <c r="I41" s="6"/>
      <c r="J41" s="6"/>
      <c r="K41" s="6">
        <f t="shared" si="0"/>
        <v>6</v>
      </c>
      <c r="L41" s="6" t="s">
        <v>282</v>
      </c>
    </row>
    <row r="42" spans="1:12" x14ac:dyDescent="0.25">
      <c r="A42" s="6" t="s">
        <v>145</v>
      </c>
      <c r="B42" s="6" t="s">
        <v>171</v>
      </c>
      <c r="C42" s="6" t="s">
        <v>146</v>
      </c>
      <c r="D42" s="6" t="s">
        <v>147</v>
      </c>
      <c r="E42" s="6"/>
      <c r="F42" s="6">
        <v>6</v>
      </c>
      <c r="G42" s="6"/>
      <c r="H42" s="6"/>
      <c r="I42" s="6"/>
      <c r="J42" s="6"/>
      <c r="K42" s="6">
        <f t="shared" si="0"/>
        <v>6</v>
      </c>
      <c r="L42" s="6" t="s">
        <v>282</v>
      </c>
    </row>
    <row r="43" spans="1:12" x14ac:dyDescent="0.25">
      <c r="A43" s="22" t="s">
        <v>346</v>
      </c>
      <c r="B43" s="6" t="s">
        <v>171</v>
      </c>
      <c r="C43" s="22" t="s">
        <v>345</v>
      </c>
      <c r="D43" s="3"/>
      <c r="E43" s="6"/>
      <c r="F43" s="6"/>
      <c r="G43" s="6"/>
      <c r="H43" s="6"/>
      <c r="I43" s="6">
        <v>2</v>
      </c>
      <c r="J43" s="6"/>
      <c r="K43" s="6">
        <v>2</v>
      </c>
      <c r="L43" s="6"/>
    </row>
  </sheetData>
  <sortState ref="A2:K29">
    <sortCondition descending="1" ref="K2:K29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J10" sqref="J10"/>
    </sheetView>
  </sheetViews>
  <sheetFormatPr defaultRowHeight="15" x14ac:dyDescent="0.25"/>
  <cols>
    <col min="1" max="1" width="50" bestFit="1" customWidth="1"/>
    <col min="2" max="2" width="4.28515625" bestFit="1" customWidth="1"/>
    <col min="3" max="3" width="23.140625" bestFit="1" customWidth="1"/>
    <col min="4" max="4" width="32.7109375" style="1" hidden="1" customWidth="1"/>
  </cols>
  <sheetData>
    <row r="1" spans="1:12" ht="18.75" x14ac:dyDescent="0.3">
      <c r="A1" s="16" t="s">
        <v>281</v>
      </c>
      <c r="E1" s="2">
        <v>44129</v>
      </c>
      <c r="F1" s="2">
        <v>44136</v>
      </c>
      <c r="G1" s="2">
        <v>44171</v>
      </c>
      <c r="H1" s="2">
        <v>44192</v>
      </c>
      <c r="I1" s="2">
        <v>44289</v>
      </c>
      <c r="J1" s="2">
        <v>44290</v>
      </c>
      <c r="K1" s="2">
        <v>44297</v>
      </c>
      <c r="L1" t="s">
        <v>162</v>
      </c>
    </row>
    <row r="2" spans="1:12" x14ac:dyDescent="0.25">
      <c r="A2" s="6" t="s">
        <v>154</v>
      </c>
      <c r="B2" s="6" t="s">
        <v>172</v>
      </c>
      <c r="C2" s="6" t="s">
        <v>155</v>
      </c>
      <c r="D2" s="6" t="s">
        <v>156</v>
      </c>
      <c r="E2" s="6"/>
      <c r="F2" s="6">
        <v>8</v>
      </c>
      <c r="G2" s="6"/>
      <c r="H2" s="6"/>
      <c r="I2" s="6"/>
      <c r="J2" s="6"/>
      <c r="K2" s="6"/>
      <c r="L2" s="6">
        <f>SUM(E2:G2)</f>
        <v>8</v>
      </c>
    </row>
    <row r="3" spans="1:12" x14ac:dyDescent="0.25">
      <c r="A3" s="6" t="s">
        <v>321</v>
      </c>
      <c r="B3" s="6" t="s">
        <v>172</v>
      </c>
      <c r="C3" s="6" t="s">
        <v>322</v>
      </c>
      <c r="D3" s="6"/>
      <c r="E3" s="6"/>
      <c r="F3" s="6"/>
      <c r="G3" s="6"/>
      <c r="H3" s="6"/>
      <c r="I3" s="6">
        <v>8</v>
      </c>
      <c r="J3" s="6"/>
      <c r="K3" s="6"/>
      <c r="L3" s="6">
        <v>8</v>
      </c>
    </row>
    <row r="4" spans="1:12" x14ac:dyDescent="0.25">
      <c r="A4" s="6" t="s">
        <v>353</v>
      </c>
      <c r="B4" s="6" t="s">
        <v>172</v>
      </c>
      <c r="C4" s="6" t="s">
        <v>358</v>
      </c>
      <c r="D4" s="6"/>
      <c r="E4" s="6"/>
      <c r="F4" s="6"/>
      <c r="G4" s="6"/>
      <c r="H4" s="6"/>
      <c r="I4" s="6"/>
      <c r="J4" s="6">
        <v>8</v>
      </c>
      <c r="K4" s="6"/>
      <c r="L4" s="6">
        <f>SUM(J4)</f>
        <v>8</v>
      </c>
    </row>
    <row r="5" spans="1:12" x14ac:dyDescent="0.25">
      <c r="A5" s="22" t="s">
        <v>402</v>
      </c>
      <c r="B5" s="6" t="s">
        <v>172</v>
      </c>
      <c r="C5" s="22" t="s">
        <v>404</v>
      </c>
      <c r="D5" s="6"/>
      <c r="E5" s="6"/>
      <c r="F5" s="6"/>
      <c r="G5" s="6"/>
      <c r="H5" s="6"/>
      <c r="I5" s="6"/>
      <c r="J5" s="6"/>
      <c r="K5" s="6">
        <v>8</v>
      </c>
      <c r="L5" s="6">
        <v>8</v>
      </c>
    </row>
    <row r="6" spans="1:12" x14ac:dyDescent="0.25">
      <c r="A6" s="22" t="s">
        <v>354</v>
      </c>
      <c r="B6" s="6" t="s">
        <v>172</v>
      </c>
      <c r="C6" s="22" t="s">
        <v>359</v>
      </c>
      <c r="D6" s="6"/>
      <c r="E6" s="6"/>
      <c r="F6" s="6"/>
      <c r="G6" s="6"/>
      <c r="H6" s="6"/>
      <c r="I6" s="6"/>
      <c r="J6" s="6">
        <v>7</v>
      </c>
      <c r="K6" s="6"/>
      <c r="L6" s="6">
        <f>SUM(J6)</f>
        <v>7</v>
      </c>
    </row>
    <row r="7" spans="1:12" x14ac:dyDescent="0.25">
      <c r="A7" s="22" t="s">
        <v>401</v>
      </c>
      <c r="B7" s="6" t="s">
        <v>172</v>
      </c>
      <c r="C7" s="22" t="s">
        <v>403</v>
      </c>
      <c r="D7" s="6"/>
      <c r="E7" s="6"/>
      <c r="F7" s="6"/>
      <c r="G7" s="6"/>
      <c r="H7" s="6"/>
      <c r="I7" s="6"/>
      <c r="J7" s="6"/>
      <c r="K7" s="6">
        <v>7</v>
      </c>
      <c r="L7" s="6">
        <v>7</v>
      </c>
    </row>
    <row r="8" spans="1:12" x14ac:dyDescent="0.25">
      <c r="A8" s="37" t="s">
        <v>347</v>
      </c>
      <c r="B8" s="6" t="s">
        <v>172</v>
      </c>
      <c r="C8" s="22" t="s">
        <v>350</v>
      </c>
      <c r="D8" s="6"/>
      <c r="E8" s="6"/>
      <c r="F8" s="6"/>
      <c r="G8" s="6"/>
      <c r="H8" s="6"/>
      <c r="I8" s="6"/>
      <c r="J8" s="6">
        <v>6</v>
      </c>
      <c r="K8" s="6"/>
      <c r="L8" s="6">
        <f>SUM(J8)</f>
        <v>6</v>
      </c>
    </row>
    <row r="9" spans="1:12" x14ac:dyDescent="0.25">
      <c r="A9" s="37" t="s">
        <v>355</v>
      </c>
      <c r="B9" s="6" t="s">
        <v>172</v>
      </c>
      <c r="C9" s="22" t="s">
        <v>360</v>
      </c>
      <c r="D9" s="6"/>
      <c r="E9" s="6"/>
      <c r="F9" s="6"/>
      <c r="G9" s="6"/>
      <c r="H9" s="6"/>
      <c r="I9" s="6"/>
      <c r="J9" s="6">
        <v>5</v>
      </c>
      <c r="K9" s="6"/>
      <c r="L9" s="6">
        <f>SUM(J9)</f>
        <v>5</v>
      </c>
    </row>
    <row r="10" spans="1:12" x14ac:dyDescent="0.25">
      <c r="A10" s="26" t="s">
        <v>356</v>
      </c>
      <c r="B10" s="4" t="s">
        <v>172</v>
      </c>
      <c r="C10" s="21" t="s">
        <v>361</v>
      </c>
      <c r="D10" s="4"/>
      <c r="E10" s="4"/>
      <c r="F10" s="4"/>
      <c r="G10" s="4"/>
      <c r="H10" s="4"/>
      <c r="I10" s="4"/>
      <c r="J10" s="4">
        <v>4</v>
      </c>
      <c r="K10" s="4"/>
      <c r="L10" s="4">
        <f>SUM(J10)</f>
        <v>4</v>
      </c>
    </row>
    <row r="11" spans="1:12" x14ac:dyDescent="0.25">
      <c r="A11" s="26" t="s">
        <v>357</v>
      </c>
      <c r="B11" s="4" t="s">
        <v>172</v>
      </c>
      <c r="C11" s="21" t="s">
        <v>362</v>
      </c>
      <c r="D11" s="4"/>
      <c r="E11" s="4"/>
      <c r="F11" s="4"/>
      <c r="G11" s="4"/>
      <c r="H11" s="4"/>
      <c r="I11" s="4"/>
      <c r="J11" s="4">
        <v>3</v>
      </c>
      <c r="K11" s="4"/>
      <c r="L11" s="4">
        <f>SUM(J11)</f>
        <v>3</v>
      </c>
    </row>
    <row r="12" spans="1:12" x14ac:dyDescent="0.25">
      <c r="A12" s="27" t="s">
        <v>135</v>
      </c>
      <c r="B12" s="23" t="s">
        <v>172</v>
      </c>
      <c r="C12" s="27" t="s">
        <v>136</v>
      </c>
      <c r="D12" s="23" t="s">
        <v>137</v>
      </c>
      <c r="E12" s="23"/>
      <c r="F12" s="23">
        <v>2</v>
      </c>
      <c r="G12" s="23"/>
      <c r="H12" s="23"/>
      <c r="I12" s="23"/>
      <c r="J12" s="23"/>
      <c r="K12" s="23"/>
      <c r="L12" s="23">
        <v>2</v>
      </c>
    </row>
    <row r="13" spans="1:12" x14ac:dyDescent="0.25">
      <c r="A13" s="21" t="s">
        <v>138</v>
      </c>
      <c r="B13" s="4" t="s">
        <v>172</v>
      </c>
      <c r="C13" s="21" t="s">
        <v>139</v>
      </c>
      <c r="D13" s="4" t="s">
        <v>140</v>
      </c>
      <c r="E13" s="4"/>
      <c r="F13" s="4">
        <v>2</v>
      </c>
      <c r="G13" s="4"/>
      <c r="H13" s="4"/>
      <c r="I13" s="4"/>
      <c r="J13" s="4"/>
      <c r="K13" s="4"/>
      <c r="L13" s="4">
        <f>SUM(E13:G13)</f>
        <v>2</v>
      </c>
    </row>
    <row r="14" spans="1:12" x14ac:dyDescent="0.25">
      <c r="A14" s="21" t="s">
        <v>349</v>
      </c>
      <c r="B14" s="4" t="s">
        <v>172</v>
      </c>
      <c r="C14" s="21" t="s">
        <v>352</v>
      </c>
      <c r="D14" s="4"/>
      <c r="E14" s="4"/>
      <c r="F14" s="4"/>
      <c r="G14" s="4"/>
      <c r="H14" s="4"/>
      <c r="I14" s="4"/>
      <c r="J14" s="4">
        <v>2</v>
      </c>
      <c r="K14" s="4"/>
      <c r="L14" s="4">
        <f>SUM(J14)</f>
        <v>2</v>
      </c>
    </row>
    <row r="15" spans="1:12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x14ac:dyDescent="0.25">
      <c r="A16" s="6" t="s">
        <v>151</v>
      </c>
      <c r="B16" s="6" t="s">
        <v>171</v>
      </c>
      <c r="C16" s="6" t="s">
        <v>152</v>
      </c>
      <c r="D16" s="6" t="s">
        <v>153</v>
      </c>
      <c r="E16" s="6"/>
      <c r="F16" s="6">
        <v>6</v>
      </c>
      <c r="G16" s="6">
        <v>7</v>
      </c>
      <c r="H16" s="6"/>
      <c r="I16" s="6"/>
      <c r="J16" s="6">
        <v>8</v>
      </c>
      <c r="K16" s="6"/>
      <c r="L16" s="6">
        <f>SUM(E16:J16)</f>
        <v>21</v>
      </c>
    </row>
    <row r="17" spans="1:12" x14ac:dyDescent="0.25">
      <c r="A17" s="6" t="s">
        <v>39</v>
      </c>
      <c r="B17" s="6" t="s">
        <v>44</v>
      </c>
      <c r="C17" s="6"/>
      <c r="D17" s="15" t="s">
        <v>40</v>
      </c>
      <c r="E17" s="6">
        <v>8</v>
      </c>
      <c r="F17" s="6"/>
      <c r="G17" s="6"/>
      <c r="H17" s="6"/>
      <c r="I17" s="6"/>
      <c r="J17" s="6"/>
      <c r="K17" s="6"/>
      <c r="L17" s="6">
        <f>SUM(E17:G17)</f>
        <v>8</v>
      </c>
    </row>
    <row r="18" spans="1:12" x14ac:dyDescent="0.25">
      <c r="A18" s="6" t="s">
        <v>157</v>
      </c>
      <c r="B18" s="6" t="s">
        <v>171</v>
      </c>
      <c r="C18" s="6" t="s">
        <v>158</v>
      </c>
      <c r="D18" s="6" t="s">
        <v>49</v>
      </c>
      <c r="E18" s="6"/>
      <c r="F18" s="6">
        <v>8</v>
      </c>
      <c r="G18" s="6"/>
      <c r="H18" s="6"/>
      <c r="I18" s="6"/>
      <c r="J18" s="6"/>
      <c r="K18" s="6"/>
      <c r="L18" s="6">
        <f>SUM(E18:G18)</f>
        <v>8</v>
      </c>
    </row>
    <row r="19" spans="1:12" x14ac:dyDescent="0.25">
      <c r="A19" s="6" t="s">
        <v>183</v>
      </c>
      <c r="B19" s="6" t="s">
        <v>171</v>
      </c>
      <c r="C19" s="6" t="s">
        <v>184</v>
      </c>
      <c r="D19" s="15"/>
      <c r="E19" s="6"/>
      <c r="F19" s="6"/>
      <c r="G19" s="6">
        <v>8</v>
      </c>
      <c r="H19" s="6"/>
      <c r="I19" s="6"/>
      <c r="J19" s="6"/>
      <c r="K19" s="6"/>
      <c r="L19" s="6">
        <f>SUM(E19:G19)</f>
        <v>8</v>
      </c>
    </row>
    <row r="20" spans="1:12" x14ac:dyDescent="0.25">
      <c r="A20" s="6" t="s">
        <v>274</v>
      </c>
      <c r="B20" s="6" t="s">
        <v>171</v>
      </c>
      <c r="C20" s="6" t="s">
        <v>275</v>
      </c>
      <c r="D20" s="15"/>
      <c r="E20" s="6"/>
      <c r="F20" s="6"/>
      <c r="G20" s="6"/>
      <c r="H20" s="6">
        <v>8</v>
      </c>
      <c r="I20" s="6"/>
      <c r="J20" s="6"/>
      <c r="K20" s="6"/>
      <c r="L20" s="6">
        <f>SUM(H20)</f>
        <v>8</v>
      </c>
    </row>
    <row r="21" spans="1:12" x14ac:dyDescent="0.25">
      <c r="A21" s="6" t="s">
        <v>183</v>
      </c>
      <c r="B21" s="6" t="s">
        <v>171</v>
      </c>
      <c r="C21" s="6" t="s">
        <v>184</v>
      </c>
      <c r="D21" s="15"/>
      <c r="E21" s="6"/>
      <c r="F21" s="6"/>
      <c r="G21" s="6"/>
      <c r="H21" s="6"/>
      <c r="I21" s="6">
        <v>8</v>
      </c>
      <c r="J21" s="6"/>
      <c r="K21" s="6"/>
      <c r="L21" s="6">
        <v>8</v>
      </c>
    </row>
    <row r="22" spans="1:12" x14ac:dyDescent="0.25">
      <c r="A22" s="6" t="s">
        <v>323</v>
      </c>
      <c r="B22" s="6" t="s">
        <v>171</v>
      </c>
      <c r="C22" s="6" t="s">
        <v>324</v>
      </c>
      <c r="D22" s="15"/>
      <c r="E22" s="6"/>
      <c r="F22" s="6"/>
      <c r="G22" s="6"/>
      <c r="H22" s="6"/>
      <c r="I22" s="6">
        <v>8</v>
      </c>
      <c r="J22" s="6"/>
      <c r="K22" s="6"/>
      <c r="L22" s="6">
        <v>8</v>
      </c>
    </row>
    <row r="23" spans="1:12" x14ac:dyDescent="0.25">
      <c r="A23" s="6" t="s">
        <v>43</v>
      </c>
      <c r="B23" s="6" t="s">
        <v>44</v>
      </c>
      <c r="C23" s="6"/>
      <c r="D23" s="15" t="s">
        <v>40</v>
      </c>
      <c r="E23" s="6">
        <v>7</v>
      </c>
      <c r="F23" s="6"/>
      <c r="G23" s="6"/>
      <c r="H23" s="6"/>
      <c r="I23" s="6"/>
      <c r="J23" s="6"/>
      <c r="K23" s="6"/>
      <c r="L23" s="6">
        <f>SUM(E23:G23)</f>
        <v>7</v>
      </c>
    </row>
    <row r="24" spans="1:12" x14ac:dyDescent="0.25">
      <c r="A24" s="6" t="s">
        <v>141</v>
      </c>
      <c r="B24" s="6" t="s">
        <v>171</v>
      </c>
      <c r="C24" s="6" t="s">
        <v>142</v>
      </c>
      <c r="D24" s="6" t="s">
        <v>143</v>
      </c>
      <c r="E24" s="6"/>
      <c r="F24" s="6">
        <v>7</v>
      </c>
      <c r="G24" s="6"/>
      <c r="H24" s="6"/>
      <c r="I24" s="6"/>
      <c r="J24" s="6"/>
      <c r="K24" s="6"/>
      <c r="L24" s="6">
        <f>SUM(E24:G24)</f>
        <v>7</v>
      </c>
    </row>
    <row r="25" spans="1:12" x14ac:dyDescent="0.25">
      <c r="A25" s="6" t="s">
        <v>148</v>
      </c>
      <c r="B25" s="6" t="s">
        <v>171</v>
      </c>
      <c r="C25" s="6" t="s">
        <v>149</v>
      </c>
      <c r="D25" s="6" t="s">
        <v>150</v>
      </c>
      <c r="E25" s="6"/>
      <c r="F25" s="6">
        <v>7</v>
      </c>
      <c r="G25" s="6"/>
      <c r="H25" s="6"/>
      <c r="I25" s="6"/>
      <c r="J25" s="6"/>
      <c r="K25" s="6"/>
      <c r="L25" s="6">
        <f>SUM(E25:G25)</f>
        <v>7</v>
      </c>
    </row>
    <row r="26" spans="1:12" x14ac:dyDescent="0.25">
      <c r="A26" s="6" t="s">
        <v>273</v>
      </c>
      <c r="B26" s="6" t="s">
        <v>171</v>
      </c>
      <c r="C26" s="6" t="s">
        <v>272</v>
      </c>
      <c r="D26" s="15"/>
      <c r="E26" s="6"/>
      <c r="F26" s="6"/>
      <c r="G26" s="6"/>
      <c r="H26" s="6">
        <v>7</v>
      </c>
      <c r="I26" s="6"/>
      <c r="J26" s="6"/>
      <c r="K26" s="6"/>
      <c r="L26" s="6">
        <f>SUM(H26)</f>
        <v>7</v>
      </c>
    </row>
    <row r="27" spans="1:12" x14ac:dyDescent="0.25">
      <c r="A27" s="6" t="s">
        <v>181</v>
      </c>
      <c r="B27" s="6" t="s">
        <v>44</v>
      </c>
      <c r="C27" s="6" t="s">
        <v>182</v>
      </c>
      <c r="D27" s="7"/>
      <c r="E27" s="6"/>
      <c r="F27" s="6"/>
      <c r="G27" s="6"/>
      <c r="H27" s="6"/>
      <c r="I27" s="6"/>
      <c r="J27" s="6">
        <v>7</v>
      </c>
      <c r="K27" s="6"/>
      <c r="L27" s="6">
        <v>7</v>
      </c>
    </row>
  </sheetData>
  <sortState ref="A2:L14">
    <sortCondition descending="1" ref="L2:L1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A6" sqref="A6:L9"/>
    </sheetView>
  </sheetViews>
  <sheetFormatPr defaultRowHeight="15" x14ac:dyDescent="0.25"/>
  <cols>
    <col min="1" max="1" width="50" bestFit="1" customWidth="1"/>
    <col min="2" max="2" width="4.28515625" bestFit="1" customWidth="1"/>
    <col min="3" max="3" width="22" bestFit="1" customWidth="1"/>
    <col min="4" max="4" width="26.42578125" hidden="1" customWidth="1"/>
    <col min="11" max="11" width="6.85546875" bestFit="1" customWidth="1"/>
  </cols>
  <sheetData>
    <row r="1" spans="1:12" ht="18.75" x14ac:dyDescent="0.3">
      <c r="A1" s="16" t="s">
        <v>281</v>
      </c>
      <c r="E1" s="2">
        <v>44129</v>
      </c>
      <c r="F1" s="2">
        <v>44136</v>
      </c>
      <c r="G1" s="2">
        <v>44171</v>
      </c>
      <c r="H1" s="2">
        <v>44178</v>
      </c>
      <c r="I1" s="2">
        <v>44192</v>
      </c>
      <c r="J1" s="2">
        <v>44290</v>
      </c>
      <c r="K1" s="2">
        <v>44297</v>
      </c>
      <c r="L1" t="s">
        <v>162</v>
      </c>
    </row>
    <row r="2" spans="1:12" x14ac:dyDescent="0.25">
      <c r="A2" s="6" t="s">
        <v>159</v>
      </c>
      <c r="B2" s="6" t="s">
        <v>172</v>
      </c>
      <c r="C2" s="6" t="s">
        <v>160</v>
      </c>
      <c r="D2" s="6" t="s">
        <v>156</v>
      </c>
      <c r="E2" s="6"/>
      <c r="F2" s="6">
        <v>8</v>
      </c>
      <c r="G2" s="6"/>
      <c r="H2" s="6"/>
      <c r="I2" s="6"/>
      <c r="J2" s="6"/>
      <c r="K2" s="6"/>
      <c r="L2" s="6">
        <f>SUM(E2:H2)</f>
        <v>8</v>
      </c>
    </row>
    <row r="3" spans="1:12" x14ac:dyDescent="0.25">
      <c r="A3" s="6" t="s">
        <v>185</v>
      </c>
      <c r="B3" s="6" t="s">
        <v>172</v>
      </c>
      <c r="C3" s="6" t="s">
        <v>186</v>
      </c>
      <c r="D3" s="6"/>
      <c r="E3" s="6"/>
      <c r="F3" s="6"/>
      <c r="G3" s="6">
        <v>8</v>
      </c>
      <c r="H3" s="6"/>
      <c r="I3" s="6"/>
      <c r="J3" s="6"/>
      <c r="K3" s="6"/>
      <c r="L3" s="6">
        <f>SUM(E3:H3)</f>
        <v>8</v>
      </c>
    </row>
    <row r="4" spans="1:12" x14ac:dyDescent="0.25">
      <c r="A4" s="6" t="s">
        <v>240</v>
      </c>
      <c r="B4" s="6" t="s">
        <v>172</v>
      </c>
      <c r="C4" s="6" t="s">
        <v>242</v>
      </c>
      <c r="D4" s="6"/>
      <c r="E4" s="6"/>
      <c r="F4" s="6"/>
      <c r="G4" s="6"/>
      <c r="H4" s="6">
        <v>8</v>
      </c>
      <c r="I4" s="6"/>
      <c r="J4" s="6"/>
      <c r="K4" s="6"/>
      <c r="L4" s="6">
        <f>SUM(E4:H4)</f>
        <v>8</v>
      </c>
    </row>
    <row r="5" spans="1:12" x14ac:dyDescent="0.25">
      <c r="A5" s="22" t="s">
        <v>354</v>
      </c>
      <c r="B5" s="6" t="s">
        <v>172</v>
      </c>
      <c r="C5" s="22" t="s">
        <v>359</v>
      </c>
      <c r="D5" s="6"/>
      <c r="E5" s="6"/>
      <c r="F5" s="6"/>
      <c r="G5" s="6"/>
      <c r="H5" s="6"/>
      <c r="I5" s="6"/>
      <c r="J5" s="6">
        <v>8</v>
      </c>
      <c r="K5" s="6"/>
      <c r="L5" s="6">
        <f>SUM(J5)</f>
        <v>8</v>
      </c>
    </row>
    <row r="6" spans="1:12" x14ac:dyDescent="0.25">
      <c r="A6" s="22" t="s">
        <v>405</v>
      </c>
      <c r="B6" s="6"/>
      <c r="C6" s="22" t="s">
        <v>406</v>
      </c>
      <c r="D6" s="6"/>
      <c r="E6" s="6"/>
      <c r="F6" s="6"/>
      <c r="G6" s="6"/>
      <c r="H6" s="6"/>
      <c r="I6" s="6"/>
      <c r="J6" s="6"/>
      <c r="K6" s="6">
        <v>8</v>
      </c>
      <c r="L6" s="6">
        <v>8</v>
      </c>
    </row>
    <row r="7" spans="1:12" x14ac:dyDescent="0.25">
      <c r="A7" s="22" t="s">
        <v>356</v>
      </c>
      <c r="B7" s="6" t="s">
        <v>172</v>
      </c>
      <c r="C7" s="22" t="s">
        <v>361</v>
      </c>
      <c r="D7" s="6"/>
      <c r="E7" s="6"/>
      <c r="F7" s="6"/>
      <c r="G7" s="6"/>
      <c r="H7" s="6"/>
      <c r="I7" s="6"/>
      <c r="J7" s="6">
        <v>7</v>
      </c>
      <c r="K7" s="6"/>
      <c r="L7" s="6">
        <f>SUM(J7)</f>
        <v>7</v>
      </c>
    </row>
    <row r="8" spans="1:12" x14ac:dyDescent="0.25">
      <c r="A8" s="22" t="s">
        <v>355</v>
      </c>
      <c r="B8" s="6" t="s">
        <v>172</v>
      </c>
      <c r="C8" s="22" t="s">
        <v>360</v>
      </c>
      <c r="D8" s="6"/>
      <c r="E8" s="6"/>
      <c r="F8" s="6"/>
      <c r="G8" s="6"/>
      <c r="H8" s="6"/>
      <c r="I8" s="6"/>
      <c r="J8" s="6">
        <v>6</v>
      </c>
      <c r="K8" s="6"/>
      <c r="L8" s="6">
        <f>SUM(J8)</f>
        <v>6</v>
      </c>
    </row>
    <row r="9" spans="1:12" x14ac:dyDescent="0.25">
      <c r="A9" s="22" t="s">
        <v>353</v>
      </c>
      <c r="B9" s="6" t="s">
        <v>172</v>
      </c>
      <c r="C9" s="22" t="s">
        <v>358</v>
      </c>
      <c r="D9" s="6"/>
      <c r="E9" s="6"/>
      <c r="F9" s="6"/>
      <c r="G9" s="6"/>
      <c r="H9" s="6"/>
      <c r="I9" s="6"/>
      <c r="J9" s="6">
        <v>2</v>
      </c>
      <c r="K9" s="6"/>
      <c r="L9" s="6">
        <f>SUM(J9)</f>
        <v>2</v>
      </c>
    </row>
    <row r="10" spans="1:12" x14ac:dyDescent="0.25">
      <c r="A10" s="24"/>
      <c r="B10" s="23"/>
      <c r="C10" s="24"/>
      <c r="D10" s="23"/>
      <c r="E10" s="23"/>
      <c r="F10" s="23"/>
      <c r="G10" s="23"/>
      <c r="H10" s="23"/>
      <c r="I10" s="23"/>
      <c r="J10" s="23"/>
      <c r="K10" s="23"/>
      <c r="L10" s="23"/>
    </row>
    <row r="11" spans="1:12" x14ac:dyDescent="0.25">
      <c r="A11" s="22" t="s">
        <v>241</v>
      </c>
      <c r="B11" s="6" t="s">
        <v>44</v>
      </c>
      <c r="C11" s="22" t="s">
        <v>243</v>
      </c>
      <c r="D11" s="6"/>
      <c r="E11" s="6"/>
      <c r="F11" s="6"/>
      <c r="G11" s="6"/>
      <c r="H11" s="6">
        <v>7</v>
      </c>
      <c r="I11" s="6"/>
      <c r="J11" s="6"/>
      <c r="K11" s="6">
        <v>8</v>
      </c>
      <c r="L11" s="6">
        <v>15</v>
      </c>
    </row>
    <row r="12" spans="1:12" x14ac:dyDescent="0.25">
      <c r="A12" s="6" t="s">
        <v>183</v>
      </c>
      <c r="B12" s="6" t="s">
        <v>171</v>
      </c>
      <c r="C12" s="6" t="s">
        <v>184</v>
      </c>
      <c r="D12" s="6"/>
      <c r="E12" s="6"/>
      <c r="F12" s="6"/>
      <c r="G12" s="6">
        <v>2</v>
      </c>
      <c r="H12" s="6">
        <v>7</v>
      </c>
      <c r="I12" s="6">
        <v>2</v>
      </c>
      <c r="J12" s="6"/>
      <c r="K12" s="6"/>
      <c r="L12" s="6">
        <v>11</v>
      </c>
    </row>
    <row r="13" spans="1:12" x14ac:dyDescent="0.25">
      <c r="A13" s="6" t="s">
        <v>43</v>
      </c>
      <c r="B13" s="6" t="s">
        <v>44</v>
      </c>
      <c r="C13" s="6"/>
      <c r="D13" s="6" t="s">
        <v>40</v>
      </c>
      <c r="E13" s="6">
        <v>8</v>
      </c>
      <c r="F13" s="6"/>
      <c r="G13" s="6"/>
      <c r="H13" s="6"/>
      <c r="I13" s="6"/>
      <c r="J13" s="6"/>
      <c r="K13" s="6"/>
      <c r="L13" s="6">
        <f>SUM(E13:H13)</f>
        <v>8</v>
      </c>
    </row>
    <row r="14" spans="1:12" x14ac:dyDescent="0.25">
      <c r="A14" s="6" t="s">
        <v>157</v>
      </c>
      <c r="B14" s="6" t="s">
        <v>44</v>
      </c>
      <c r="C14" s="6" t="s">
        <v>158</v>
      </c>
      <c r="D14" s="6" t="s">
        <v>49</v>
      </c>
      <c r="E14" s="6"/>
      <c r="F14" s="6">
        <v>8</v>
      </c>
      <c r="G14" s="6"/>
      <c r="H14" s="6"/>
      <c r="I14" s="6"/>
      <c r="J14" s="6"/>
      <c r="K14" s="6"/>
      <c r="L14" s="6">
        <f>SUM(E14:H14)</f>
        <v>8</v>
      </c>
    </row>
    <row r="15" spans="1:12" x14ac:dyDescent="0.25">
      <c r="A15" s="6" t="s">
        <v>181</v>
      </c>
      <c r="B15" s="6" t="s">
        <v>44</v>
      </c>
      <c r="C15" s="6" t="s">
        <v>182</v>
      </c>
      <c r="D15" s="6"/>
      <c r="E15" s="6"/>
      <c r="F15" s="6"/>
      <c r="G15" s="6"/>
      <c r="H15" s="6">
        <v>8</v>
      </c>
      <c r="I15" s="6"/>
      <c r="J15" s="6"/>
      <c r="K15" s="6"/>
      <c r="L15" s="6">
        <f>SUM(E15:H15)</f>
        <v>8</v>
      </c>
    </row>
    <row r="16" spans="1:12" x14ac:dyDescent="0.25">
      <c r="A16" s="6" t="s">
        <v>276</v>
      </c>
      <c r="B16" s="6" t="s">
        <v>44</v>
      </c>
      <c r="C16" s="6" t="s">
        <v>278</v>
      </c>
      <c r="D16" s="6"/>
      <c r="E16" s="6"/>
      <c r="F16" s="6"/>
      <c r="G16" s="6"/>
      <c r="H16" s="6"/>
      <c r="I16" s="6">
        <v>8</v>
      </c>
      <c r="J16" s="6"/>
      <c r="K16" s="6"/>
      <c r="L16" s="6">
        <f>SUM(I16)</f>
        <v>8</v>
      </c>
    </row>
    <row r="17" spans="1:12" x14ac:dyDescent="0.25">
      <c r="A17" s="6" t="s">
        <v>39</v>
      </c>
      <c r="B17" s="6" t="s">
        <v>44</v>
      </c>
      <c r="C17" s="6"/>
      <c r="D17" s="6" t="s">
        <v>40</v>
      </c>
      <c r="E17" s="6">
        <v>7</v>
      </c>
      <c r="F17" s="6"/>
      <c r="G17" s="6"/>
      <c r="H17" s="6"/>
      <c r="I17" s="6"/>
      <c r="J17" s="6"/>
      <c r="K17" s="6"/>
      <c r="L17" s="6">
        <f>SUM(E17:H17)</f>
        <v>7</v>
      </c>
    </row>
    <row r="18" spans="1:12" x14ac:dyDescent="0.25">
      <c r="A18" s="6" t="s">
        <v>145</v>
      </c>
      <c r="B18" s="6" t="s">
        <v>44</v>
      </c>
      <c r="C18" s="6" t="s">
        <v>146</v>
      </c>
      <c r="D18" s="6" t="s">
        <v>147</v>
      </c>
      <c r="E18" s="6"/>
      <c r="F18" s="6">
        <v>7</v>
      </c>
      <c r="G18" s="6"/>
      <c r="H18" s="6"/>
      <c r="I18" s="6"/>
      <c r="J18" s="6"/>
      <c r="K18" s="6"/>
      <c r="L18" s="6">
        <f>SUM(E18:H18)</f>
        <v>7</v>
      </c>
    </row>
    <row r="19" spans="1:12" x14ac:dyDescent="0.25">
      <c r="A19" s="6" t="s">
        <v>277</v>
      </c>
      <c r="B19" s="6" t="s">
        <v>44</v>
      </c>
      <c r="C19" s="6" t="s">
        <v>279</v>
      </c>
      <c r="D19" s="6"/>
      <c r="E19" s="6"/>
      <c r="F19" s="6"/>
      <c r="G19" s="6"/>
      <c r="H19" s="6"/>
      <c r="I19" s="6">
        <v>7</v>
      </c>
      <c r="J19" s="6"/>
      <c r="K19" s="6"/>
      <c r="L19" s="6">
        <f>SUM(I19)</f>
        <v>7</v>
      </c>
    </row>
    <row r="20" spans="1:12" x14ac:dyDescent="0.25">
      <c r="A20" s="6" t="s">
        <v>274</v>
      </c>
      <c r="B20" s="6" t="s">
        <v>44</v>
      </c>
      <c r="C20" s="6" t="s">
        <v>275</v>
      </c>
      <c r="D20" s="6"/>
      <c r="E20" s="6"/>
      <c r="F20" s="6"/>
      <c r="G20" s="6"/>
      <c r="H20" s="6"/>
      <c r="I20" s="6">
        <v>6</v>
      </c>
      <c r="J20" s="6"/>
      <c r="K20" s="6"/>
      <c r="L20" s="6">
        <f>SUM(I20)</f>
        <v>6</v>
      </c>
    </row>
    <row r="21" spans="1:12" x14ac:dyDescent="0.25">
      <c r="A21" s="4" t="s">
        <v>305</v>
      </c>
      <c r="B21" s="9" t="s">
        <v>171</v>
      </c>
      <c r="C21" s="4" t="s">
        <v>325</v>
      </c>
      <c r="D21" s="4"/>
      <c r="E21" s="4"/>
      <c r="F21" s="4"/>
      <c r="G21" s="4"/>
      <c r="H21" s="4"/>
      <c r="I21" s="4">
        <v>2</v>
      </c>
      <c r="J21" s="4"/>
      <c r="K21" s="4"/>
      <c r="L21" s="4">
        <v>2</v>
      </c>
    </row>
  </sheetData>
  <sortState ref="A2:L9">
    <sortCondition descending="1" ref="L2:L9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topLeftCell="A2" workbookViewId="0">
      <selection activeCell="N13" sqref="N13"/>
    </sheetView>
  </sheetViews>
  <sheetFormatPr defaultRowHeight="15" x14ac:dyDescent="0.25"/>
  <cols>
    <col min="1" max="1" width="48.28515625" bestFit="1" customWidth="1"/>
    <col min="2" max="2" width="24.5703125" bestFit="1" customWidth="1"/>
    <col min="3" max="3" width="32.28515625" hidden="1" customWidth="1"/>
    <col min="8" max="8" width="3.7109375" bestFit="1" customWidth="1"/>
  </cols>
  <sheetData>
    <row r="2" spans="1:9" ht="18.75" x14ac:dyDescent="0.3">
      <c r="A2" s="16" t="s">
        <v>281</v>
      </c>
      <c r="D2" s="2">
        <v>44136</v>
      </c>
      <c r="E2" s="2">
        <v>44178</v>
      </c>
      <c r="F2" s="2">
        <v>44192</v>
      </c>
      <c r="G2" s="2">
        <v>44296</v>
      </c>
      <c r="H2" t="s">
        <v>162</v>
      </c>
      <c r="I2" t="s">
        <v>199</v>
      </c>
    </row>
    <row r="3" spans="1:9" x14ac:dyDescent="0.25">
      <c r="A3" s="6" t="s">
        <v>47</v>
      </c>
      <c r="B3" s="6" t="s">
        <v>48</v>
      </c>
      <c r="C3" s="6"/>
      <c r="D3" s="6">
        <v>6</v>
      </c>
      <c r="E3" s="6">
        <v>8</v>
      </c>
      <c r="F3" s="6"/>
      <c r="G3" s="6"/>
      <c r="H3" s="6">
        <f>SUM(D3:E3)</f>
        <v>14</v>
      </c>
      <c r="I3" s="6" t="s">
        <v>173</v>
      </c>
    </row>
    <row r="4" spans="1:9" x14ac:dyDescent="0.25">
      <c r="A4" s="6" t="s">
        <v>55</v>
      </c>
      <c r="B4" s="6" t="s">
        <v>56</v>
      </c>
      <c r="C4" s="6"/>
      <c r="D4" s="6">
        <v>5</v>
      </c>
      <c r="E4" s="6">
        <v>5</v>
      </c>
      <c r="F4" s="6"/>
      <c r="G4" s="6"/>
      <c r="H4" s="6">
        <f>SUM(D4:E4)</f>
        <v>10</v>
      </c>
      <c r="I4" s="6" t="s">
        <v>173</v>
      </c>
    </row>
    <row r="5" spans="1:9" x14ac:dyDescent="0.25">
      <c r="A5" s="6" t="s">
        <v>363</v>
      </c>
      <c r="B5" s="6" t="s">
        <v>364</v>
      </c>
      <c r="C5" s="6"/>
      <c r="D5" s="6"/>
      <c r="E5" s="6"/>
      <c r="F5" s="6"/>
      <c r="G5" s="6">
        <v>8</v>
      </c>
      <c r="H5" s="6">
        <v>8</v>
      </c>
      <c r="I5" s="6" t="s">
        <v>173</v>
      </c>
    </row>
    <row r="6" spans="1:9" x14ac:dyDescent="0.25">
      <c r="A6" s="6" t="s">
        <v>57</v>
      </c>
      <c r="B6" s="6" t="s">
        <v>58</v>
      </c>
      <c r="C6" s="6" t="s">
        <v>59</v>
      </c>
      <c r="D6" s="6">
        <v>8</v>
      </c>
      <c r="E6" s="6"/>
      <c r="F6" s="6"/>
      <c r="G6" s="6"/>
      <c r="H6" s="6">
        <f>SUM(D6:E6)</f>
        <v>8</v>
      </c>
      <c r="I6" s="6" t="s">
        <v>173</v>
      </c>
    </row>
    <row r="7" spans="1:9" x14ac:dyDescent="0.25">
      <c r="A7" s="6" t="s">
        <v>245</v>
      </c>
      <c r="B7" s="6" t="s">
        <v>246</v>
      </c>
      <c r="C7" s="6"/>
      <c r="D7" s="6"/>
      <c r="E7" s="6"/>
      <c r="F7" s="6">
        <v>8</v>
      </c>
      <c r="G7" s="6"/>
      <c r="H7" s="6">
        <v>8</v>
      </c>
      <c r="I7" s="6" t="s">
        <v>173</v>
      </c>
    </row>
    <row r="8" spans="1:9" x14ac:dyDescent="0.25">
      <c r="A8" s="6" t="s">
        <v>53</v>
      </c>
      <c r="B8" s="6" t="s">
        <v>54</v>
      </c>
      <c r="C8" s="6" t="s">
        <v>52</v>
      </c>
      <c r="D8" s="6">
        <v>7</v>
      </c>
      <c r="E8" s="6"/>
      <c r="F8" s="6"/>
      <c r="G8" s="6"/>
      <c r="H8" s="6">
        <f>SUM(D8:E8)</f>
        <v>7</v>
      </c>
      <c r="I8" s="6" t="s">
        <v>173</v>
      </c>
    </row>
    <row r="9" spans="1:9" x14ac:dyDescent="0.25">
      <c r="A9" s="6" t="s">
        <v>187</v>
      </c>
      <c r="B9" s="6" t="s">
        <v>193</v>
      </c>
      <c r="C9" s="6"/>
      <c r="D9" s="6"/>
      <c r="E9" s="6">
        <v>7</v>
      </c>
      <c r="F9" s="6"/>
      <c r="G9" s="6"/>
      <c r="H9" s="6">
        <f>SUM(D9:E9)</f>
        <v>7</v>
      </c>
      <c r="I9" s="6" t="s">
        <v>173</v>
      </c>
    </row>
    <row r="10" spans="1:9" x14ac:dyDescent="0.25">
      <c r="A10" s="6" t="s">
        <v>188</v>
      </c>
      <c r="B10" s="6" t="s">
        <v>194</v>
      </c>
      <c r="C10" s="6"/>
      <c r="D10" s="6"/>
      <c r="E10" s="6">
        <v>6</v>
      </c>
      <c r="F10" s="6"/>
      <c r="G10" s="6"/>
      <c r="H10" s="6">
        <f>SUM(D10:E10)</f>
        <v>6</v>
      </c>
      <c r="I10" s="6" t="s">
        <v>173</v>
      </c>
    </row>
    <row r="11" spans="1:9" x14ac:dyDescent="0.25">
      <c r="A11" s="4" t="s">
        <v>63</v>
      </c>
      <c r="B11" s="4" t="s">
        <v>64</v>
      </c>
      <c r="C11" s="4" t="s">
        <v>62</v>
      </c>
      <c r="D11" s="4">
        <v>4</v>
      </c>
      <c r="E11" s="4"/>
      <c r="F11" s="4"/>
      <c r="G11" s="4"/>
      <c r="H11" s="4">
        <f>SUM(D11:E11)</f>
        <v>4</v>
      </c>
      <c r="I11" s="4"/>
    </row>
    <row r="12" spans="1:9" x14ac:dyDescent="0.25">
      <c r="A12" s="4" t="s">
        <v>57</v>
      </c>
      <c r="B12" s="4" t="s">
        <v>58</v>
      </c>
      <c r="C12" s="4"/>
      <c r="D12" s="4"/>
      <c r="E12" s="4">
        <v>4</v>
      </c>
      <c r="F12" s="4"/>
      <c r="G12" s="4"/>
      <c r="H12" s="4">
        <f>SUM(D12:E12)</f>
        <v>4</v>
      </c>
      <c r="I12" s="4"/>
    </row>
    <row r="13" spans="1:9" x14ac:dyDescent="0.25">
      <c r="A13" s="4" t="s">
        <v>60</v>
      </c>
      <c r="B13" s="4" t="s">
        <v>61</v>
      </c>
      <c r="C13" s="4" t="s">
        <v>62</v>
      </c>
      <c r="D13" s="4">
        <v>3</v>
      </c>
      <c r="E13" s="4"/>
      <c r="F13" s="4"/>
      <c r="G13" s="4"/>
      <c r="H13" s="4">
        <f>SUM(D13:E13)</f>
        <v>3</v>
      </c>
      <c r="I13" s="4"/>
    </row>
    <row r="14" spans="1:9" x14ac:dyDescent="0.25">
      <c r="A14" s="4" t="s">
        <v>53</v>
      </c>
      <c r="B14" s="4" t="s">
        <v>51</v>
      </c>
      <c r="C14" s="4"/>
      <c r="D14" s="4"/>
      <c r="E14" s="4">
        <v>3</v>
      </c>
      <c r="F14" s="4"/>
      <c r="G14" s="4"/>
      <c r="H14" s="4">
        <f>SUM(D14:E14)</f>
        <v>3</v>
      </c>
      <c r="I14" s="4"/>
    </row>
    <row r="15" spans="1:9" x14ac:dyDescent="0.25">
      <c r="A15" s="4" t="s">
        <v>161</v>
      </c>
      <c r="B15" s="4" t="s">
        <v>65</v>
      </c>
      <c r="C15" s="4"/>
      <c r="D15" s="4">
        <v>2</v>
      </c>
      <c r="E15" s="4"/>
      <c r="F15" s="4"/>
      <c r="G15" s="4"/>
      <c r="H15" s="4">
        <f>SUM(D15:E15)</f>
        <v>2</v>
      </c>
      <c r="I15" s="4"/>
    </row>
    <row r="16" spans="1:9" x14ac:dyDescent="0.25">
      <c r="A16" s="4" t="s">
        <v>50</v>
      </c>
      <c r="B16" s="4" t="s">
        <v>51</v>
      </c>
      <c r="C16" s="4" t="s">
        <v>52</v>
      </c>
      <c r="D16" s="4">
        <v>2</v>
      </c>
      <c r="E16" s="4"/>
      <c r="F16" s="4"/>
      <c r="G16" s="4"/>
      <c r="H16" s="4">
        <f>SUM(D16:E16)</f>
        <v>2</v>
      </c>
      <c r="I16" s="4"/>
    </row>
    <row r="17" spans="1:9" x14ac:dyDescent="0.25">
      <c r="A17" s="4" t="s">
        <v>189</v>
      </c>
      <c r="B17" s="4" t="s">
        <v>195</v>
      </c>
      <c r="C17" s="4"/>
      <c r="D17" s="4"/>
      <c r="E17" s="4">
        <v>2</v>
      </c>
      <c r="F17" s="4"/>
      <c r="G17" s="4"/>
      <c r="H17" s="4">
        <f>SUM(D17:E17)</f>
        <v>2</v>
      </c>
      <c r="I17" s="4"/>
    </row>
    <row r="18" spans="1:9" x14ac:dyDescent="0.25">
      <c r="A18" s="4" t="s">
        <v>190</v>
      </c>
      <c r="B18" s="4" t="s">
        <v>196</v>
      </c>
      <c r="C18" s="4"/>
      <c r="D18" s="4"/>
      <c r="E18" s="4">
        <v>2</v>
      </c>
      <c r="F18" s="4"/>
      <c r="G18" s="4"/>
      <c r="H18" s="4">
        <f>SUM(D18:E18)</f>
        <v>2</v>
      </c>
      <c r="I18" s="4"/>
    </row>
    <row r="19" spans="1:9" x14ac:dyDescent="0.25">
      <c r="A19" s="4" t="s">
        <v>191</v>
      </c>
      <c r="B19" s="4" t="s">
        <v>197</v>
      </c>
      <c r="C19" s="4"/>
      <c r="D19" s="4"/>
      <c r="E19" s="4">
        <v>2</v>
      </c>
      <c r="F19" s="4"/>
      <c r="G19" s="4"/>
      <c r="H19" s="4">
        <f>SUM(D19:E19)</f>
        <v>2</v>
      </c>
      <c r="I19" s="4"/>
    </row>
    <row r="20" spans="1:9" x14ac:dyDescent="0.25">
      <c r="A20" s="4" t="s">
        <v>192</v>
      </c>
      <c r="B20" s="4" t="s">
        <v>198</v>
      </c>
      <c r="C20" s="4"/>
      <c r="D20" s="4"/>
      <c r="E20" s="4">
        <v>2</v>
      </c>
      <c r="F20" s="4"/>
      <c r="G20" s="4"/>
      <c r="H20" s="4">
        <f>SUM(D20:E20)</f>
        <v>2</v>
      </c>
      <c r="I20" s="4"/>
    </row>
  </sheetData>
  <sortState ref="A3:H10">
    <sortCondition descending="1" ref="H3:H10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45</vt:lpstr>
      <vt:lpstr>50-55</vt:lpstr>
      <vt:lpstr>60</vt:lpstr>
      <vt:lpstr>65</vt:lpstr>
      <vt:lpstr>70-75</vt:lpstr>
      <vt:lpstr>80-85</vt:lpstr>
      <vt:lpstr>85-90</vt:lpstr>
      <vt:lpstr>90-95</vt:lpstr>
      <vt:lpstr>LR X POLES</vt:lpstr>
      <vt:lpstr>x pole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2020-10-25T11:06:02Z</dcterms:created>
  <dcterms:modified xsi:type="dcterms:W3CDTF">2021-04-11T16:43:25Z</dcterms:modified>
</cp:coreProperties>
</file>