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firstSheet="17" activeTab="22"/>
  </bookViews>
  <sheets>
    <sheet name="b cond" sheetId="24" r:id="rId1"/>
    <sheet name="in hand cob" sheetId="25" r:id="rId2"/>
    <sheet name="In Hand Col" sheetId="26" r:id="rId3"/>
    <sheet name="M&amp;ML" sheetId="1" r:id="rId4"/>
    <sheet name="Cob" sheetId="2" r:id="rId5"/>
    <sheet name="IHVet" sheetId="3" r:id="rId6"/>
    <sheet name="IHCol" sheetId="4" r:id="rId7"/>
    <sheet name="Plait" sheetId="5" r:id="rId8"/>
    <sheet name="IH Open" sheetId="6" r:id="rId9"/>
    <sheet name="Tiny Tots H" sheetId="7" r:id="rId10"/>
    <sheet name="YOUNG H" sheetId="23" r:id="rId11"/>
    <sheet name="LRM&amp;M" sheetId="8" r:id="rId12"/>
    <sheet name="LR Equi" sheetId="9" r:id="rId13"/>
    <sheet name="LR Plait" sheetId="10" r:id="rId14"/>
    <sheet name="FR Equi" sheetId="11" r:id="rId15"/>
    <sheet name="FRM&amp;M" sheetId="12" r:id="rId16"/>
    <sheet name="Jnr Equ" sheetId="27" r:id="rId17"/>
    <sheet name="BTO" sheetId="13" r:id="rId18"/>
    <sheet name="Snr Equ" sheetId="22" r:id="rId19"/>
    <sheet name="Rid M&amp;M" sheetId="14" r:id="rId20"/>
    <sheet name="Riding Club" sheetId="15" r:id="rId21"/>
    <sheet name="Show " sheetId="16" r:id="rId22"/>
    <sheet name="Show Hunter" sheetId="17" r:id="rId23"/>
    <sheet name="Rid Cob" sheetId="18" r:id="rId24"/>
    <sheet name="Ridden Plaited" sheetId="19" r:id="rId25"/>
    <sheet name="Ridden Col" sheetId="20" r:id="rId26"/>
    <sheet name="Rid Vet" sheetId="21" r:id="rId27"/>
    <sheet name="WH N Stakes" sheetId="29" r:id="rId28"/>
    <sheet name="WH 75cm" sheetId="28" r:id="rId29"/>
  </sheets>
  <calcPr calcId="145621"/>
</workbook>
</file>

<file path=xl/calcChain.xml><?xml version="1.0" encoding="utf-8"?>
<calcChain xmlns="http://schemas.openxmlformats.org/spreadsheetml/2006/main">
  <c r="E4" i="17" l="1"/>
  <c r="E6" i="17"/>
  <c r="E5" i="17"/>
  <c r="E6" i="15"/>
  <c r="E5" i="15"/>
  <c r="E5" i="12"/>
  <c r="E4" i="12"/>
  <c r="E4" i="8"/>
  <c r="E3" i="8"/>
  <c r="E4" i="7"/>
  <c r="E6" i="7"/>
  <c r="E5" i="7"/>
  <c r="E3" i="7"/>
  <c r="F4" i="23"/>
</calcChain>
</file>

<file path=xl/sharedStrings.xml><?xml version="1.0" encoding="utf-8"?>
<sst xmlns="http://schemas.openxmlformats.org/spreadsheetml/2006/main" count="198" uniqueCount="75">
  <si>
    <t xml:space="preserve">  </t>
  </si>
  <si>
    <t>Class 3 In Hand M &amp; M Large</t>
  </si>
  <si>
    <t>Tynybryn cymro coch</t>
  </si>
  <si>
    <t>Miss Samantha  Hoe</t>
  </si>
  <si>
    <t>Total</t>
  </si>
  <si>
    <t>Class 4 In Hand Cob-Hogged or Hairy</t>
  </si>
  <si>
    <t>MARY</t>
  </si>
  <si>
    <t>Miss Molly Bryan</t>
  </si>
  <si>
    <t>BHM</t>
  </si>
  <si>
    <t>Class 5 In Hand Veteran</t>
  </si>
  <si>
    <t>Marken victory</t>
  </si>
  <si>
    <t>Class 6 In hand Coloured</t>
  </si>
  <si>
    <t>Class 7 In Hand Plaited Pony/ Horse</t>
  </si>
  <si>
    <t>Horse</t>
  </si>
  <si>
    <t>Diamond rose of may</t>
  </si>
  <si>
    <t>Mrs Karen Skidmore</t>
  </si>
  <si>
    <t>Class 8 In Hand Open Horse/ Pony</t>
  </si>
  <si>
    <t>Class 8a Tiny Tots Handler</t>
  </si>
  <si>
    <t>Waitwith Delightful</t>
  </si>
  <si>
    <t>Miss Bonnie  Inskip</t>
  </si>
  <si>
    <t>Forlan miss sunshine</t>
  </si>
  <si>
    <t>Miss Jennifer  Frost</t>
  </si>
  <si>
    <t>Bilbo</t>
  </si>
  <si>
    <t>Mr Henry  Lomas</t>
  </si>
  <si>
    <t>Withymead Plum Pudding</t>
  </si>
  <si>
    <t>Miss Dolly Bacon</t>
  </si>
  <si>
    <t>Class 9 Lead Rein M &amp; M</t>
  </si>
  <si>
    <t>Class 10 Lead Rein Equitation</t>
  </si>
  <si>
    <t>Popalbee Georgie Porgie</t>
  </si>
  <si>
    <t>Class 11 Plaited Lead Rein Pony</t>
  </si>
  <si>
    <t>Class 12 First Ridden Equitation</t>
  </si>
  <si>
    <t>Thistledown maid of Pearl</t>
  </si>
  <si>
    <t>Miss Reeva  Mason</t>
  </si>
  <si>
    <t>Class 15 M &amp; M First Ridden</t>
  </si>
  <si>
    <t>Class 16 Ridden Best Turned Out</t>
  </si>
  <si>
    <t>Leevale Harriet</t>
  </si>
  <si>
    <t>Mrs Deborah Brocklehurst</t>
  </si>
  <si>
    <t>Class 18 Ridden M &amp; M</t>
  </si>
  <si>
    <t>Elmsbank Mj</t>
  </si>
  <si>
    <t>Mrs Danielle  Thelwell</t>
  </si>
  <si>
    <t>bhm</t>
  </si>
  <si>
    <t>Class 19 Riding Club Pony/ Horse</t>
  </si>
  <si>
    <t>Auganisinillia Tommie</t>
  </si>
  <si>
    <t>Miss Romy Dawson</t>
  </si>
  <si>
    <t>Class 20 Ridden Show Pony/ Horse</t>
  </si>
  <si>
    <t>Jemoon rock chick</t>
  </si>
  <si>
    <t>Miss Jessica Langton</t>
  </si>
  <si>
    <t>Class 21 Ridden Show Hunter Pony/ Horse</t>
  </si>
  <si>
    <t>Pony</t>
  </si>
  <si>
    <t>Rathmoy jump for joy</t>
  </si>
  <si>
    <t>Miss Ellie Salt</t>
  </si>
  <si>
    <t>Miss Helen Walker langton</t>
  </si>
  <si>
    <t>Class 23 Ridden Cob</t>
  </si>
  <si>
    <t>Heres Teddy</t>
  </si>
  <si>
    <t>Mrs Erin Homer</t>
  </si>
  <si>
    <t>Class 24 Ridden Plaited Coloured</t>
  </si>
  <si>
    <t>Mr Bueno</t>
  </si>
  <si>
    <t>Miss Ava Richards</t>
  </si>
  <si>
    <t>Class 25 Ridden Native &amp; Traditional  Coloured</t>
  </si>
  <si>
    <t>Class 27 Ridden Veteran</t>
  </si>
  <si>
    <t>Class 17 Senior Equitation</t>
  </si>
  <si>
    <t>Miss Harriet Anyon</t>
  </si>
  <si>
    <t>DOE RONAN</t>
  </si>
  <si>
    <t>Miss sophie - mae schouan</t>
  </si>
  <si>
    <t>Class 8b Young Handler</t>
  </si>
  <si>
    <t>Class 2 Best Condition</t>
  </si>
  <si>
    <t>Class 13 Junior Equitation</t>
  </si>
  <si>
    <t>Greateaves Liquorice Allsort</t>
  </si>
  <si>
    <t>Miss Annabelle Brough</t>
  </si>
  <si>
    <t>Class 29 Working Hunter Nursery Stakes incl Lead Rein</t>
  </si>
  <si>
    <t>Class 34 Working Hunter Pony 75cms</t>
  </si>
  <si>
    <t>Easter Star</t>
  </si>
  <si>
    <t>Miss rosemary myers</t>
  </si>
  <si>
    <t>3Js freida Joyce</t>
  </si>
  <si>
    <t xml:space="preserve">Mrs Julia  Boardman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</si>
</sst>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indexed="10"/>
      <name val="Calibri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6D9F1"/>
        <bgColor rgb="FFC6D9F1"/>
      </patternFill>
    </fill>
    <fill>
      <patternFill patternType="solid">
        <fgColor theme="3" tint="0.79998168889431442"/>
        <bgColor rgb="FFC6D9F1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0">
    <xf numFmtId="0" fontId="0" fillId="0" borderId="0"/>
    <xf numFmtId="0" fontId="1" fillId="0" borderId="0"/>
    <xf numFmtId="0" fontId="25" fillId="0" borderId="0"/>
    <xf numFmtId="0" fontId="26" fillId="0" borderId="0"/>
    <xf numFmtId="0" fontId="23" fillId="38" borderId="0"/>
    <xf numFmtId="0" fontId="4" fillId="5" borderId="0"/>
    <xf numFmtId="0" fontId="28" fillId="37" borderId="0"/>
    <xf numFmtId="0" fontId="29" fillId="37" borderId="10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6" fillId="19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27" borderId="0"/>
    <xf numFmtId="0" fontId="6" fillId="28" borderId="0"/>
    <xf numFmtId="0" fontId="6" fillId="29" borderId="0"/>
    <xf numFmtId="0" fontId="6" fillId="30" borderId="0"/>
    <xf numFmtId="0" fontId="7" fillId="31" borderId="0"/>
    <xf numFmtId="0" fontId="8" fillId="32" borderId="1"/>
    <xf numFmtId="0" fontId="9" fillId="33" borderId="4"/>
    <xf numFmtId="0" fontId="10" fillId="0" borderId="0"/>
    <xf numFmtId="0" fontId="11" fillId="34" borderId="0"/>
    <xf numFmtId="0" fontId="12" fillId="0" borderId="5"/>
    <xf numFmtId="0" fontId="13" fillId="0" borderId="6"/>
    <xf numFmtId="0" fontId="14" fillId="0" borderId="7"/>
    <xf numFmtId="0" fontId="14" fillId="0" borderId="0"/>
    <xf numFmtId="0" fontId="15" fillId="35" borderId="1"/>
    <xf numFmtId="0" fontId="16" fillId="0" borderId="8"/>
    <xf numFmtId="0" fontId="17" fillId="36" borderId="0"/>
    <xf numFmtId="0" fontId="1" fillId="37" borderId="3"/>
    <xf numFmtId="0" fontId="18" fillId="32" borderId="2"/>
    <xf numFmtId="0" fontId="19" fillId="0" borderId="0"/>
    <xf numFmtId="0" fontId="20" fillId="0" borderId="9"/>
    <xf numFmtId="0" fontId="21" fillId="0" borderId="0"/>
    <xf numFmtId="0" fontId="22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4" fillId="0" borderId="0"/>
  </cellStyleXfs>
  <cellXfs count="86">
    <xf numFmtId="0" fontId="0" fillId="0" borderId="0" xfId="0"/>
    <xf numFmtId="0" fontId="0" fillId="0" borderId="12" xfId="0" applyBorder="1"/>
    <xf numFmtId="0" fontId="1" fillId="40" borderId="12" xfId="1" applyFill="1" applyBorder="1"/>
    <xf numFmtId="0" fontId="1" fillId="0" borderId="12" xfId="1" applyBorder="1"/>
    <xf numFmtId="0" fontId="0" fillId="41" borderId="0" xfId="0" applyFill="1"/>
    <xf numFmtId="16" fontId="1" fillId="0" borderId="12" xfId="1" applyNumberFormat="1" applyBorder="1"/>
    <xf numFmtId="16" fontId="0" fillId="0" borderId="12" xfId="0" applyNumberFormat="1" applyBorder="1"/>
    <xf numFmtId="0" fontId="0" fillId="41" borderId="12" xfId="0" applyFill="1" applyBorder="1"/>
    <xf numFmtId="0" fontId="1" fillId="0" borderId="13" xfId="1" applyBorder="1"/>
    <xf numFmtId="0" fontId="21" fillId="0" borderId="13" xfId="1" applyFont="1" applyBorder="1"/>
    <xf numFmtId="0" fontId="1" fillId="39" borderId="13" xfId="1" applyFill="1" applyBorder="1"/>
    <xf numFmtId="16" fontId="1" fillId="0" borderId="11" xfId="1" applyNumberFormat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20" fillId="0" borderId="11" xfId="1" applyFont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1" fillId="0" borderId="11" xfId="1" applyBorder="1"/>
    <xf numFmtId="0" fontId="21" fillId="0" borderId="11" xfId="1" applyFont="1" applyFill="1" applyBorder="1"/>
    <xf numFmtId="0" fontId="0" fillId="39" borderId="11" xfId="0" applyFill="1" applyBorder="1"/>
    <xf numFmtId="0" fontId="21" fillId="0" borderId="11" xfId="0" applyFont="1" applyBorder="1"/>
    <xf numFmtId="0" fontId="0" fillId="0" borderId="11" xfId="0" applyBorder="1"/>
    <xf numFmtId="16" fontId="0" fillId="0" borderId="11" xfId="0" applyNumberFormat="1" applyBorder="1"/>
    <xf numFmtId="0" fontId="1" fillId="0" borderId="12" xfId="1" applyNumberFormat="1" applyBorder="1"/>
    <xf numFmtId="0" fontId="0" fillId="0" borderId="12" xfId="0" applyNumberFormat="1" applyBorder="1"/>
    <xf numFmtId="0" fontId="20" fillId="41" borderId="14" xfId="1" applyFont="1" applyFill="1" applyBorder="1"/>
    <xf numFmtId="0" fontId="1" fillId="40" borderId="14" xfId="1" applyFill="1" applyBorder="1"/>
    <xf numFmtId="0" fontId="21" fillId="0" borderId="12" xfId="1" applyFont="1" applyBorder="1"/>
    <xf numFmtId="0" fontId="0" fillId="42" borderId="15" xfId="0" applyFill="1" applyBorder="1"/>
    <xf numFmtId="0" fontId="0" fillId="0" borderId="15" xfId="0" applyBorder="1"/>
    <xf numFmtId="0" fontId="30" fillId="0" borderId="15" xfId="0" applyFont="1" applyBorder="1"/>
    <xf numFmtId="16" fontId="0" fillId="0" borderId="15" xfId="0" applyNumberFormat="1" applyBorder="1"/>
    <xf numFmtId="0" fontId="0" fillId="42" borderId="12" xfId="0" applyFill="1" applyBorder="1"/>
    <xf numFmtId="0" fontId="30" fillId="0" borderId="12" xfId="0" applyFont="1" applyBorder="1"/>
    <xf numFmtId="0" fontId="21" fillId="0" borderId="14" xfId="1" applyFont="1" applyBorder="1"/>
    <xf numFmtId="0" fontId="1" fillId="0" borderId="14" xfId="1" applyBorder="1"/>
    <xf numFmtId="16" fontId="1" fillId="0" borderId="14" xfId="1" applyNumberFormat="1" applyBorder="1"/>
    <xf numFmtId="16" fontId="0" fillId="0" borderId="0" xfId="0" applyNumberFormat="1"/>
  </cellXfs>
  <cellStyles count="60">
    <cellStyle name="Accent" xfId="8"/>
    <cellStyle name="Accent 1" xfId="9"/>
    <cellStyle name="Accent 2" xfId="10"/>
    <cellStyle name="Accent 3" xfId="11"/>
    <cellStyle name="Bad 2" xfId="5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Title" xfId="51"/>
    <cellStyle name="Excel Built-in Total" xfId="52"/>
    <cellStyle name="Excel Built-in Warning Text" xfId="53"/>
    <cellStyle name="Footnote" xfId="54"/>
    <cellStyle name="Good 2" xfId="4"/>
    <cellStyle name="Heading" xfId="55"/>
    <cellStyle name="Heading 1 2" xfId="2"/>
    <cellStyle name="Heading 2 2" xfId="3"/>
    <cellStyle name="Hyperlink" xfId="56"/>
    <cellStyle name="Neutral 2" xfId="6"/>
    <cellStyle name="Normal" xfId="0" builtinId="0"/>
    <cellStyle name="Normal 2" xfId="1"/>
    <cellStyle name="Note 2" xfId="7"/>
    <cellStyle name="Status" xfId="57"/>
    <cellStyle name="Text" xfId="58"/>
    <cellStyle name="Warning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15" sqref="B15"/>
    </sheetView>
  </sheetViews>
  <sheetFormatPr defaultRowHeight="15" x14ac:dyDescent="0.25"/>
  <cols>
    <col min="1" max="1" width="20.5703125" bestFit="1" customWidth="1"/>
    <col min="2" max="2" width="16" bestFit="1" customWidth="1"/>
  </cols>
  <sheetData>
    <row r="1" spans="1:5" x14ac:dyDescent="0.25">
      <c r="A1" s="76"/>
      <c r="B1" s="76" t="s">
        <v>0</v>
      </c>
      <c r="C1" s="76"/>
      <c r="D1" s="76"/>
      <c r="E1" s="76"/>
    </row>
    <row r="2" spans="1:5" x14ac:dyDescent="0.25">
      <c r="A2" s="78" t="s">
        <v>65</v>
      </c>
      <c r="B2" s="77" t="s">
        <v>0</v>
      </c>
      <c r="C2" s="79">
        <v>44319</v>
      </c>
      <c r="D2" s="77"/>
      <c r="E2" s="77"/>
    </row>
    <row r="3" spans="1:5" x14ac:dyDescent="0.25">
      <c r="A3" s="77" t="s">
        <v>6</v>
      </c>
      <c r="B3" s="77" t="s">
        <v>7</v>
      </c>
      <c r="C3" s="77">
        <v>8</v>
      </c>
      <c r="D3" s="77"/>
      <c r="E3" s="77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17" sqref="I17"/>
    </sheetView>
  </sheetViews>
  <sheetFormatPr defaultRowHeight="15" x14ac:dyDescent="0.25"/>
  <cols>
    <col min="1" max="1" width="24.42578125" bestFit="1" customWidth="1"/>
    <col min="2" max="2" width="18.28515625" bestFit="1" customWidth="1"/>
    <col min="3" max="3" width="6.85546875" bestFit="1" customWidth="1"/>
    <col min="4" max="4" width="7.42578125" bestFit="1" customWidth="1"/>
  </cols>
  <sheetData>
    <row r="1" spans="1:5" x14ac:dyDescent="0.25">
      <c r="A1" s="28"/>
      <c r="B1" s="28" t="s">
        <v>0</v>
      </c>
      <c r="C1" s="28"/>
      <c r="D1" s="64"/>
      <c r="E1" s="28"/>
    </row>
    <row r="2" spans="1:5" x14ac:dyDescent="0.25">
      <c r="A2" s="29" t="s">
        <v>17</v>
      </c>
      <c r="B2" s="30" t="s">
        <v>0</v>
      </c>
      <c r="C2" s="11">
        <v>44291</v>
      </c>
      <c r="D2" s="11">
        <v>44319</v>
      </c>
      <c r="E2" s="30" t="s">
        <v>4</v>
      </c>
    </row>
    <row r="3" spans="1:5" x14ac:dyDescent="0.25">
      <c r="A3" s="30" t="s">
        <v>18</v>
      </c>
      <c r="B3" s="30" t="s">
        <v>19</v>
      </c>
      <c r="C3" s="30">
        <v>8</v>
      </c>
      <c r="D3" s="65">
        <v>8</v>
      </c>
      <c r="E3" s="30">
        <f>SUM(C3:D3)</f>
        <v>16</v>
      </c>
    </row>
    <row r="4" spans="1:5" x14ac:dyDescent="0.25">
      <c r="A4" s="30" t="s">
        <v>20</v>
      </c>
      <c r="B4" s="30" t="s">
        <v>21</v>
      </c>
      <c r="C4" s="30">
        <v>7</v>
      </c>
      <c r="D4" s="65">
        <v>7</v>
      </c>
      <c r="E4" s="65">
        <f>SUM(C4:D4)</f>
        <v>14</v>
      </c>
    </row>
    <row r="5" spans="1:5" x14ac:dyDescent="0.25">
      <c r="A5" s="30" t="s">
        <v>24</v>
      </c>
      <c r="B5" s="30" t="s">
        <v>25</v>
      </c>
      <c r="C5" s="30">
        <v>5</v>
      </c>
      <c r="D5" s="65">
        <v>6</v>
      </c>
      <c r="E5" s="65">
        <f>SUM(C5:D5)</f>
        <v>11</v>
      </c>
    </row>
    <row r="6" spans="1:5" x14ac:dyDescent="0.25">
      <c r="A6" s="30" t="s">
        <v>22</v>
      </c>
      <c r="B6" s="30" t="s">
        <v>23</v>
      </c>
      <c r="C6" s="30">
        <v>6</v>
      </c>
      <c r="D6" s="65"/>
      <c r="E6" s="65">
        <f>SUM(C6:D6)</f>
        <v>6</v>
      </c>
    </row>
    <row r="7" spans="1:5" x14ac:dyDescent="0.25">
      <c r="A7" s="28"/>
      <c r="B7" s="28" t="s">
        <v>0</v>
      </c>
      <c r="C7" s="28"/>
      <c r="D7" s="64"/>
      <c r="E7" s="28"/>
    </row>
  </sheetData>
  <sortState ref="A3:E6">
    <sortCondition descending="1" ref="E3:E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D4" sqref="D4:F4"/>
    </sheetView>
  </sheetViews>
  <sheetFormatPr defaultRowHeight="15" x14ac:dyDescent="0.25"/>
  <cols>
    <col min="1" max="1" width="21.7109375" bestFit="1" customWidth="1"/>
    <col min="2" max="2" width="25" bestFit="1" customWidth="1"/>
  </cols>
  <sheetData>
    <row r="2" spans="1:6" x14ac:dyDescent="0.25">
      <c r="A2" s="67"/>
      <c r="B2" s="67" t="s">
        <v>0</v>
      </c>
      <c r="C2" s="67"/>
      <c r="D2" s="67"/>
      <c r="E2" s="67"/>
      <c r="F2" s="67"/>
    </row>
    <row r="3" spans="1:6" x14ac:dyDescent="0.25">
      <c r="A3" s="68" t="s">
        <v>64</v>
      </c>
      <c r="B3" s="69" t="s">
        <v>0</v>
      </c>
      <c r="C3" s="69"/>
      <c r="D3" s="70">
        <v>44291</v>
      </c>
      <c r="E3" s="70">
        <v>44319</v>
      </c>
      <c r="F3" s="69"/>
    </row>
    <row r="4" spans="1:6" x14ac:dyDescent="0.25">
      <c r="A4" s="69" t="s">
        <v>62</v>
      </c>
      <c r="B4" s="69" t="s">
        <v>63</v>
      </c>
      <c r="C4" s="69" t="s">
        <v>8</v>
      </c>
      <c r="D4" s="69">
        <v>8</v>
      </c>
      <c r="E4" s="69">
        <v>8</v>
      </c>
      <c r="F4" s="69">
        <f>SUM(D4:E4)</f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3" sqref="A3:B3"/>
    </sheetView>
  </sheetViews>
  <sheetFormatPr defaultRowHeight="15" x14ac:dyDescent="0.25"/>
  <cols>
    <col min="1" max="1" width="24.42578125" bestFit="1" customWidth="1"/>
    <col min="2" max="2" width="19.85546875" bestFit="1" customWidth="1"/>
  </cols>
  <sheetData>
    <row r="1" spans="1:5" x14ac:dyDescent="0.25">
      <c r="A1" s="31"/>
      <c r="B1" s="31" t="s">
        <v>0</v>
      </c>
      <c r="C1" s="31"/>
      <c r="D1" s="64"/>
      <c r="E1" s="31"/>
    </row>
    <row r="2" spans="1:5" x14ac:dyDescent="0.25">
      <c r="A2" s="32" t="s">
        <v>26</v>
      </c>
      <c r="B2" s="33"/>
      <c r="C2" s="11">
        <v>44291</v>
      </c>
      <c r="D2" s="11">
        <v>44319</v>
      </c>
      <c r="E2" s="33"/>
    </row>
    <row r="3" spans="1:5" x14ac:dyDescent="0.25">
      <c r="A3" s="33" t="s">
        <v>20</v>
      </c>
      <c r="B3" s="33" t="s">
        <v>21</v>
      </c>
      <c r="C3" s="33">
        <v>8</v>
      </c>
      <c r="D3" s="65">
        <v>8</v>
      </c>
      <c r="E3" s="33">
        <f>SUM(C3:D3)</f>
        <v>16</v>
      </c>
    </row>
    <row r="4" spans="1:5" x14ac:dyDescent="0.25">
      <c r="A4" s="33" t="s">
        <v>24</v>
      </c>
      <c r="B4" s="33" t="s">
        <v>25</v>
      </c>
      <c r="C4" s="33">
        <v>7</v>
      </c>
      <c r="D4" s="65">
        <v>7</v>
      </c>
      <c r="E4" s="65">
        <f>SUM(C4:D4)</f>
        <v>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3" sqref="G3"/>
    </sheetView>
  </sheetViews>
  <sheetFormatPr defaultRowHeight="15" x14ac:dyDescent="0.25"/>
  <cols>
    <col min="1" max="1" width="27" bestFit="1" customWidth="1"/>
    <col min="2" max="2" width="19.85546875" bestFit="1" customWidth="1"/>
  </cols>
  <sheetData>
    <row r="1" spans="1:5" x14ac:dyDescent="0.25">
      <c r="A1" s="34"/>
      <c r="B1" s="34" t="s">
        <v>0</v>
      </c>
      <c r="C1" s="34"/>
      <c r="D1" s="64"/>
      <c r="E1" s="34"/>
    </row>
    <row r="2" spans="1:5" x14ac:dyDescent="0.25">
      <c r="A2" s="35" t="s">
        <v>27</v>
      </c>
      <c r="B2" s="36" t="s">
        <v>0</v>
      </c>
      <c r="C2" s="11">
        <v>44291</v>
      </c>
      <c r="D2" s="11">
        <v>44319</v>
      </c>
      <c r="E2" s="36" t="s">
        <v>4</v>
      </c>
    </row>
    <row r="3" spans="1:5" x14ac:dyDescent="0.25">
      <c r="A3" s="36" t="s">
        <v>20</v>
      </c>
      <c r="B3" s="36" t="s">
        <v>21</v>
      </c>
      <c r="C3" s="36">
        <v>8</v>
      </c>
      <c r="D3" s="65">
        <v>8</v>
      </c>
      <c r="E3" s="36">
        <v>16</v>
      </c>
    </row>
    <row r="4" spans="1:5" x14ac:dyDescent="0.25">
      <c r="A4" s="36" t="s">
        <v>28</v>
      </c>
      <c r="B4" s="36" t="s">
        <v>19</v>
      </c>
      <c r="C4" s="36">
        <v>7</v>
      </c>
      <c r="D4" s="65"/>
      <c r="E4" s="36">
        <v>7</v>
      </c>
    </row>
    <row r="5" spans="1:5" x14ac:dyDescent="0.25">
      <c r="A5" s="34"/>
      <c r="B5" s="34" t="s">
        <v>0</v>
      </c>
      <c r="C5" s="34"/>
      <c r="D5" s="64"/>
      <c r="E5" s="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" sqref="E1:E1048576"/>
    </sheetView>
  </sheetViews>
  <sheetFormatPr defaultRowHeight="15" x14ac:dyDescent="0.25"/>
  <cols>
    <col min="1" max="1" width="29" bestFit="1" customWidth="1"/>
    <col min="2" max="2" width="18.140625" bestFit="1" customWidth="1"/>
    <col min="3" max="3" width="6.85546875" bestFit="1" customWidth="1"/>
    <col min="4" max="4" width="7.42578125" bestFit="1" customWidth="1"/>
  </cols>
  <sheetData>
    <row r="1" spans="1:5" x14ac:dyDescent="0.25">
      <c r="A1" s="37"/>
      <c r="B1" s="37" t="s">
        <v>0</v>
      </c>
      <c r="C1" s="37"/>
      <c r="D1" s="64"/>
      <c r="E1" s="37"/>
    </row>
    <row r="2" spans="1:5" x14ac:dyDescent="0.25">
      <c r="A2" s="38" t="s">
        <v>29</v>
      </c>
      <c r="B2" s="39" t="s">
        <v>0</v>
      </c>
      <c r="C2" s="11">
        <v>44291</v>
      </c>
      <c r="D2" s="11">
        <v>44319</v>
      </c>
      <c r="E2" s="39" t="s">
        <v>4</v>
      </c>
    </row>
    <row r="3" spans="1:5" x14ac:dyDescent="0.25">
      <c r="A3" s="39" t="s">
        <v>28</v>
      </c>
      <c r="B3" s="39" t="s">
        <v>19</v>
      </c>
      <c r="C3" s="39">
        <v>8</v>
      </c>
      <c r="D3" s="65">
        <v>8</v>
      </c>
      <c r="E3" s="39">
        <v>16</v>
      </c>
    </row>
    <row r="4" spans="1:5" x14ac:dyDescent="0.25">
      <c r="A4" s="37"/>
      <c r="B4" s="37" t="s">
        <v>0</v>
      </c>
      <c r="C4" s="37"/>
      <c r="D4" s="64"/>
      <c r="E4" s="3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H16" sqref="H16"/>
    </sheetView>
  </sheetViews>
  <sheetFormatPr defaultRowHeight="15" x14ac:dyDescent="0.25"/>
  <cols>
    <col min="1" max="1" width="29" bestFit="1" customWidth="1"/>
    <col min="2" max="2" width="22" bestFit="1" customWidth="1"/>
  </cols>
  <sheetData>
    <row r="2" spans="1:4" x14ac:dyDescent="0.25">
      <c r="A2" s="40"/>
      <c r="B2" s="40" t="s">
        <v>0</v>
      </c>
      <c r="C2" s="40"/>
      <c r="D2" s="40"/>
    </row>
    <row r="3" spans="1:4" x14ac:dyDescent="0.25">
      <c r="A3" s="41" t="s">
        <v>30</v>
      </c>
      <c r="B3" s="42" t="s">
        <v>0</v>
      </c>
      <c r="C3" s="11">
        <v>44321</v>
      </c>
      <c r="D3" s="42" t="s">
        <v>4</v>
      </c>
    </row>
    <row r="4" spans="1:4" x14ac:dyDescent="0.25">
      <c r="A4" s="42" t="s">
        <v>31</v>
      </c>
      <c r="B4" s="42" t="s">
        <v>32</v>
      </c>
      <c r="C4" s="42">
        <v>8</v>
      </c>
      <c r="D4" s="42">
        <v>8</v>
      </c>
    </row>
    <row r="5" spans="1:4" x14ac:dyDescent="0.25">
      <c r="A5" s="40"/>
      <c r="B5" s="40"/>
      <c r="C5" s="40"/>
      <c r="D5" s="4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E13" sqref="E13"/>
    </sheetView>
  </sheetViews>
  <sheetFormatPr defaultRowHeight="15" x14ac:dyDescent="0.25"/>
  <cols>
    <col min="1" max="1" width="25.5703125" bestFit="1" customWidth="1"/>
    <col min="2" max="2" width="22" bestFit="1" customWidth="1"/>
  </cols>
  <sheetData>
    <row r="2" spans="1:5" x14ac:dyDescent="0.25">
      <c r="A2" s="43"/>
      <c r="B2" s="43"/>
      <c r="C2" s="43"/>
      <c r="D2" s="64"/>
      <c r="E2" s="43"/>
    </row>
    <row r="3" spans="1:5" x14ac:dyDescent="0.25">
      <c r="A3" s="82" t="s">
        <v>33</v>
      </c>
      <c r="B3" s="83"/>
      <c r="C3" s="84">
        <v>44291</v>
      </c>
      <c r="D3" s="84">
        <v>44319</v>
      </c>
      <c r="E3" s="83" t="s">
        <v>4</v>
      </c>
    </row>
    <row r="4" spans="1:5" x14ac:dyDescent="0.25">
      <c r="A4" s="3" t="s">
        <v>31</v>
      </c>
      <c r="B4" s="3" t="s">
        <v>32</v>
      </c>
      <c r="C4" s="3">
        <v>8</v>
      </c>
      <c r="D4" s="3"/>
      <c r="E4" s="3">
        <f>SUM(C4:D4)</f>
        <v>8</v>
      </c>
    </row>
    <row r="5" spans="1:5" x14ac:dyDescent="0.25">
      <c r="A5" s="3" t="s">
        <v>20</v>
      </c>
      <c r="B5" s="3" t="s">
        <v>21</v>
      </c>
      <c r="C5" s="1"/>
      <c r="D5" s="1">
        <v>8</v>
      </c>
      <c r="E5" s="3">
        <f>SUM(C5:D5)</f>
        <v>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M13" sqref="M13:M14"/>
    </sheetView>
  </sheetViews>
  <sheetFormatPr defaultRowHeight="15" x14ac:dyDescent="0.25"/>
  <cols>
    <col min="1" max="1" width="23.7109375" bestFit="1" customWidth="1"/>
    <col min="2" max="2" width="25" bestFit="1" customWidth="1"/>
    <col min="3" max="3" width="7.42578125" bestFit="1" customWidth="1"/>
    <col min="4" max="4" width="2" bestFit="1" customWidth="1"/>
  </cols>
  <sheetData>
    <row r="2" spans="1:4" x14ac:dyDescent="0.25">
      <c r="A2" s="76"/>
      <c r="B2" s="76" t="s">
        <v>0</v>
      </c>
      <c r="C2" s="76"/>
      <c r="D2" s="76"/>
    </row>
    <row r="3" spans="1:4" x14ac:dyDescent="0.25">
      <c r="A3" s="78" t="s">
        <v>66</v>
      </c>
      <c r="B3" s="77" t="s">
        <v>0</v>
      </c>
      <c r="C3" s="79">
        <v>44319</v>
      </c>
      <c r="D3" s="77"/>
    </row>
    <row r="4" spans="1:4" x14ac:dyDescent="0.25">
      <c r="A4" s="77" t="s">
        <v>62</v>
      </c>
      <c r="B4" s="77" t="s">
        <v>63</v>
      </c>
      <c r="C4" s="77">
        <v>8</v>
      </c>
      <c r="D4" s="77">
        <v>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3" sqref="E13"/>
    </sheetView>
  </sheetViews>
  <sheetFormatPr defaultRowHeight="15" x14ac:dyDescent="0.25"/>
  <cols>
    <col min="1" max="1" width="30" bestFit="1" customWidth="1"/>
    <col min="2" max="2" width="25" bestFit="1" customWidth="1"/>
  </cols>
  <sheetData>
    <row r="1" spans="1:4" x14ac:dyDescent="0.25">
      <c r="A1" s="73"/>
      <c r="B1" s="73"/>
      <c r="C1" s="74"/>
      <c r="D1" s="74"/>
    </row>
    <row r="2" spans="1:4" x14ac:dyDescent="0.25">
      <c r="A2" s="75" t="s">
        <v>34</v>
      </c>
      <c r="B2" s="3" t="s">
        <v>0</v>
      </c>
      <c r="C2" s="5">
        <v>44291</v>
      </c>
      <c r="D2" s="3" t="s">
        <v>4</v>
      </c>
    </row>
    <row r="3" spans="1:4" x14ac:dyDescent="0.25">
      <c r="A3" s="1" t="s">
        <v>28</v>
      </c>
      <c r="B3" s="1" t="s">
        <v>61</v>
      </c>
      <c r="C3" s="71">
        <v>8</v>
      </c>
      <c r="D3" s="3">
        <v>8</v>
      </c>
    </row>
    <row r="4" spans="1:4" x14ac:dyDescent="0.25">
      <c r="A4" s="3" t="s">
        <v>35</v>
      </c>
      <c r="B4" s="3" t="s">
        <v>36</v>
      </c>
      <c r="C4" s="3">
        <v>7</v>
      </c>
      <c r="D4" s="3">
        <v>7</v>
      </c>
    </row>
    <row r="5" spans="1:4" x14ac:dyDescent="0.25">
      <c r="A5" s="1" t="s">
        <v>62</v>
      </c>
      <c r="B5" s="1" t="s">
        <v>63</v>
      </c>
      <c r="C5" s="1">
        <v>6</v>
      </c>
      <c r="D5" s="1">
        <v>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11" sqref="D11"/>
    </sheetView>
  </sheetViews>
  <sheetFormatPr defaultRowHeight="15" x14ac:dyDescent="0.25"/>
  <cols>
    <col min="1" max="1" width="24" bestFit="1" customWidth="1"/>
    <col min="2" max="2" width="19.140625" bestFit="1" customWidth="1"/>
  </cols>
  <sheetData>
    <row r="1" spans="1:5" x14ac:dyDescent="0.25">
      <c r="A1" s="67"/>
      <c r="B1" s="67" t="s">
        <v>0</v>
      </c>
      <c r="C1" s="67"/>
      <c r="D1" s="67"/>
      <c r="E1" s="67"/>
    </row>
    <row r="2" spans="1:5" x14ac:dyDescent="0.25">
      <c r="A2" s="68" t="s">
        <v>60</v>
      </c>
      <c r="B2" s="69" t="s">
        <v>0</v>
      </c>
      <c r="C2" s="70">
        <v>44291</v>
      </c>
      <c r="D2" s="70">
        <v>44319</v>
      </c>
      <c r="E2" s="69" t="s">
        <v>4</v>
      </c>
    </row>
    <row r="3" spans="1:5" x14ac:dyDescent="0.25">
      <c r="A3" s="69" t="s">
        <v>45</v>
      </c>
      <c r="B3" s="69" t="s">
        <v>46</v>
      </c>
      <c r="C3" s="69">
        <v>8</v>
      </c>
      <c r="D3" s="69">
        <v>8</v>
      </c>
      <c r="E3" s="69">
        <v>16</v>
      </c>
    </row>
    <row r="4" spans="1:5" x14ac:dyDescent="0.25">
      <c r="A4" s="67"/>
      <c r="B4" s="67"/>
      <c r="C4" s="67"/>
      <c r="D4" s="67"/>
      <c r="E4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2" sqref="F12"/>
    </sheetView>
  </sheetViews>
  <sheetFormatPr defaultRowHeight="15" x14ac:dyDescent="0.25"/>
  <cols>
    <col min="1" max="1" width="33.28515625" bestFit="1" customWidth="1"/>
    <col min="2" max="2" width="21.7109375" bestFit="1" customWidth="1"/>
  </cols>
  <sheetData>
    <row r="1" spans="1:5" x14ac:dyDescent="0.25">
      <c r="A1" s="80"/>
      <c r="B1" s="80" t="s">
        <v>0</v>
      </c>
      <c r="C1" s="80"/>
      <c r="D1" s="80"/>
      <c r="E1" s="80"/>
    </row>
    <row r="2" spans="1:5" x14ac:dyDescent="0.25">
      <c r="A2" s="81" t="s">
        <v>5</v>
      </c>
      <c r="B2" s="1" t="s">
        <v>0</v>
      </c>
      <c r="C2" s="6">
        <v>44319</v>
      </c>
      <c r="D2" s="1"/>
      <c r="E2" s="1"/>
    </row>
    <row r="3" spans="1:5" x14ac:dyDescent="0.25">
      <c r="A3" s="1" t="s">
        <v>6</v>
      </c>
      <c r="B3" s="1" t="s">
        <v>7</v>
      </c>
      <c r="C3" s="1">
        <v>8</v>
      </c>
      <c r="D3" s="1"/>
      <c r="E3" s="1">
        <v>8</v>
      </c>
    </row>
    <row r="4" spans="1:5" x14ac:dyDescent="0.25">
      <c r="A4" s="1" t="s">
        <v>67</v>
      </c>
      <c r="B4" s="1" t="s">
        <v>68</v>
      </c>
      <c r="C4" s="1">
        <v>7</v>
      </c>
      <c r="D4" s="1"/>
      <c r="E4" s="1">
        <v>7</v>
      </c>
    </row>
    <row r="5" spans="1:5" x14ac:dyDescent="0.25">
      <c r="A5" s="1"/>
      <c r="B5" s="1"/>
      <c r="C5" s="1"/>
      <c r="D5" s="1"/>
      <c r="E5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3" sqref="E13"/>
    </sheetView>
  </sheetViews>
  <sheetFormatPr defaultRowHeight="15" x14ac:dyDescent="0.25"/>
  <cols>
    <col min="1" max="2" width="21" bestFit="1" customWidth="1"/>
    <col min="3" max="3" width="5" bestFit="1" customWidth="1"/>
  </cols>
  <sheetData>
    <row r="1" spans="1:5" x14ac:dyDescent="0.25">
      <c r="A1" s="44"/>
      <c r="B1" s="44"/>
      <c r="C1" s="44"/>
      <c r="D1" s="44"/>
      <c r="E1" s="44"/>
    </row>
    <row r="2" spans="1:5" x14ac:dyDescent="0.25">
      <c r="A2" s="45" t="s">
        <v>37</v>
      </c>
      <c r="B2" s="46" t="s">
        <v>0</v>
      </c>
      <c r="C2" s="46"/>
      <c r="D2" s="11">
        <v>44291</v>
      </c>
      <c r="E2" s="46" t="s">
        <v>4</v>
      </c>
    </row>
    <row r="3" spans="1:5" x14ac:dyDescent="0.25">
      <c r="A3" s="46" t="s">
        <v>38</v>
      </c>
      <c r="B3" s="46" t="s">
        <v>39</v>
      </c>
      <c r="C3" s="46" t="s">
        <v>40</v>
      </c>
      <c r="D3" s="46">
        <v>8</v>
      </c>
      <c r="E3" s="46">
        <v>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6" sqref="A6:B6"/>
    </sheetView>
  </sheetViews>
  <sheetFormatPr defaultRowHeight="15" x14ac:dyDescent="0.25"/>
  <cols>
    <col min="1" max="1" width="30.28515625" bestFit="1" customWidth="1"/>
    <col min="2" max="2" width="21" bestFit="1" customWidth="1"/>
  </cols>
  <sheetData>
    <row r="1" spans="1:5" x14ac:dyDescent="0.25">
      <c r="A1" s="47"/>
      <c r="B1" s="47"/>
      <c r="C1" s="47"/>
      <c r="D1" s="64"/>
      <c r="E1" s="47"/>
    </row>
    <row r="2" spans="1:5" x14ac:dyDescent="0.25">
      <c r="A2" s="48" t="s">
        <v>41</v>
      </c>
      <c r="B2" s="49" t="s">
        <v>0</v>
      </c>
      <c r="C2" s="11">
        <v>44291</v>
      </c>
      <c r="D2" s="11">
        <v>44319</v>
      </c>
      <c r="E2" s="49" t="s">
        <v>4</v>
      </c>
    </row>
    <row r="3" spans="1:5" x14ac:dyDescent="0.25">
      <c r="A3" s="49" t="s">
        <v>38</v>
      </c>
      <c r="B3" s="49" t="s">
        <v>39</v>
      </c>
      <c r="C3" s="49">
        <v>8</v>
      </c>
      <c r="D3" s="65"/>
      <c r="E3" s="49">
        <v>8</v>
      </c>
    </row>
    <row r="4" spans="1:5" x14ac:dyDescent="0.25">
      <c r="A4" s="49" t="s">
        <v>42</v>
      </c>
      <c r="B4" s="49" t="s">
        <v>43</v>
      </c>
      <c r="C4" s="49">
        <v>7</v>
      </c>
      <c r="D4" s="65"/>
      <c r="E4" s="49">
        <v>7</v>
      </c>
    </row>
    <row r="5" spans="1:5" x14ac:dyDescent="0.25">
      <c r="A5" s="77" t="s">
        <v>71</v>
      </c>
      <c r="B5" s="77" t="s">
        <v>72</v>
      </c>
      <c r="C5" s="65"/>
      <c r="D5" s="65">
        <v>8</v>
      </c>
      <c r="E5" s="65">
        <f>SUM(C5:D5)</f>
        <v>8</v>
      </c>
    </row>
    <row r="6" spans="1:5" x14ac:dyDescent="0.25">
      <c r="A6" s="77" t="s">
        <v>73</v>
      </c>
      <c r="B6" s="77" t="s">
        <v>74</v>
      </c>
      <c r="C6" s="65"/>
      <c r="D6" s="65">
        <v>7</v>
      </c>
      <c r="E6" s="65">
        <f>SUM(C6:D6)</f>
        <v>7</v>
      </c>
    </row>
    <row r="7" spans="1:5" x14ac:dyDescent="0.25">
      <c r="A7" s="47"/>
      <c r="B7" s="47"/>
      <c r="C7" s="47"/>
      <c r="D7" s="64"/>
      <c r="E7" s="4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3" sqref="A3:B3"/>
    </sheetView>
  </sheetViews>
  <sheetFormatPr defaultRowHeight="15" x14ac:dyDescent="0.25"/>
  <cols>
    <col min="1" max="1" width="31.85546875" bestFit="1" customWidth="1"/>
    <col min="2" max="2" width="19.140625" bestFit="1" customWidth="1"/>
  </cols>
  <sheetData>
    <row r="1" spans="1:5" x14ac:dyDescent="0.25">
      <c r="A1" s="51" t="s">
        <v>44</v>
      </c>
      <c r="B1" s="52" t="s">
        <v>0</v>
      </c>
      <c r="C1" s="11">
        <v>44291</v>
      </c>
      <c r="D1" s="11">
        <v>44319</v>
      </c>
      <c r="E1" s="52" t="s">
        <v>4</v>
      </c>
    </row>
    <row r="2" spans="1:5" x14ac:dyDescent="0.25">
      <c r="A2" s="52" t="s">
        <v>45</v>
      </c>
      <c r="B2" s="52" t="s">
        <v>46</v>
      </c>
      <c r="C2" s="52">
        <v>8</v>
      </c>
      <c r="D2" s="65">
        <v>8</v>
      </c>
      <c r="E2" s="52">
        <v>16</v>
      </c>
    </row>
    <row r="3" spans="1:5" x14ac:dyDescent="0.25">
      <c r="A3" s="77" t="s">
        <v>73</v>
      </c>
      <c r="B3" s="77" t="s">
        <v>74</v>
      </c>
      <c r="C3" s="65"/>
      <c r="D3" s="65">
        <v>7</v>
      </c>
      <c r="E3" s="65">
        <v>7</v>
      </c>
    </row>
    <row r="4" spans="1:5" x14ac:dyDescent="0.25">
      <c r="A4" s="50"/>
      <c r="B4" s="50" t="s">
        <v>0</v>
      </c>
      <c r="C4" s="50"/>
      <c r="D4" s="64"/>
      <c r="E4" s="5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7" sqref="C17"/>
    </sheetView>
  </sheetViews>
  <sheetFormatPr defaultRowHeight="15" x14ac:dyDescent="0.25"/>
  <cols>
    <col min="1" max="1" width="38.7109375" bestFit="1" customWidth="1"/>
    <col min="2" max="2" width="25" bestFit="1" customWidth="1"/>
  </cols>
  <sheetData>
    <row r="1" spans="1:5" x14ac:dyDescent="0.25">
      <c r="A1" s="4"/>
      <c r="B1" s="4"/>
      <c r="C1" s="4"/>
      <c r="D1" s="4"/>
      <c r="E1" s="4"/>
    </row>
    <row r="2" spans="1:5" x14ac:dyDescent="0.25">
      <c r="A2" s="53" t="s">
        <v>47</v>
      </c>
      <c r="B2" s="54" t="s">
        <v>0</v>
      </c>
      <c r="C2" s="54"/>
      <c r="D2" s="65"/>
      <c r="E2" s="54"/>
    </row>
    <row r="3" spans="1:5" x14ac:dyDescent="0.25">
      <c r="A3" s="55" t="s">
        <v>48</v>
      </c>
      <c r="B3" s="54"/>
      <c r="C3" s="11">
        <v>44291</v>
      </c>
      <c r="D3" s="11">
        <v>44319</v>
      </c>
      <c r="E3" s="54" t="s">
        <v>4</v>
      </c>
    </row>
    <row r="4" spans="1:5" x14ac:dyDescent="0.25">
      <c r="A4" s="54" t="s">
        <v>45</v>
      </c>
      <c r="B4" s="54" t="s">
        <v>51</v>
      </c>
      <c r="C4" s="54">
        <v>7</v>
      </c>
      <c r="D4" s="65">
        <v>7</v>
      </c>
      <c r="E4" s="54">
        <f>SUM(C4:D4)</f>
        <v>14</v>
      </c>
    </row>
    <row r="5" spans="1:5" x14ac:dyDescent="0.25">
      <c r="A5" s="54" t="s">
        <v>49</v>
      </c>
      <c r="B5" s="54" t="s">
        <v>50</v>
      </c>
      <c r="C5" s="54">
        <v>8</v>
      </c>
      <c r="D5" s="65"/>
      <c r="E5" s="65">
        <f>SUM(C5:D5)</f>
        <v>8</v>
      </c>
    </row>
    <row r="6" spans="1:5" x14ac:dyDescent="0.25">
      <c r="A6" s="77" t="s">
        <v>73</v>
      </c>
      <c r="B6" s="77" t="s">
        <v>74</v>
      </c>
      <c r="C6" s="65"/>
      <c r="D6" s="65">
        <v>8</v>
      </c>
      <c r="E6" s="65">
        <f>SUM(C6:D6)</f>
        <v>8</v>
      </c>
    </row>
    <row r="7" spans="1:5" x14ac:dyDescent="0.25">
      <c r="A7" s="65"/>
      <c r="B7" s="65"/>
      <c r="C7" s="65"/>
      <c r="D7" s="65"/>
      <c r="E7" s="65"/>
    </row>
    <row r="8" spans="1:5" x14ac:dyDescent="0.25">
      <c r="A8" s="55" t="s">
        <v>13</v>
      </c>
      <c r="B8" s="54"/>
      <c r="C8" s="54"/>
      <c r="D8" s="65"/>
      <c r="E8" s="54"/>
    </row>
    <row r="9" spans="1:5" x14ac:dyDescent="0.25">
      <c r="A9" s="54" t="s">
        <v>42</v>
      </c>
      <c r="B9" s="54" t="s">
        <v>43</v>
      </c>
      <c r="C9" s="54">
        <v>8</v>
      </c>
      <c r="D9" s="65"/>
      <c r="E9" s="54">
        <v>6</v>
      </c>
    </row>
    <row r="10" spans="1:5" x14ac:dyDescent="0.25">
      <c r="A10" s="4"/>
      <c r="B10" s="4"/>
      <c r="C10" s="4"/>
      <c r="D10" s="4"/>
      <c r="E10" s="4"/>
    </row>
  </sheetData>
  <sortState ref="A4:E6">
    <sortCondition descending="1" ref="E4:E6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5" x14ac:dyDescent="0.25"/>
  <cols>
    <col min="1" max="1" width="18.7109375" bestFit="1" customWidth="1"/>
    <col min="2" max="2" width="19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56" t="s">
        <v>52</v>
      </c>
      <c r="B2" s="57" t="s">
        <v>0</v>
      </c>
      <c r="C2" s="11">
        <v>44291</v>
      </c>
      <c r="D2" s="57" t="s">
        <v>8</v>
      </c>
    </row>
    <row r="3" spans="1:4" x14ac:dyDescent="0.25">
      <c r="A3" s="57" t="s">
        <v>53</v>
      </c>
      <c r="B3" s="57" t="s">
        <v>54</v>
      </c>
      <c r="C3" s="57">
        <v>8</v>
      </c>
      <c r="D3" s="57">
        <v>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H18" sqref="H18"/>
    </sheetView>
  </sheetViews>
  <sheetFormatPr defaultRowHeight="15" x14ac:dyDescent="0.25"/>
  <cols>
    <col min="1" max="1" width="30.5703125" bestFit="1" customWidth="1"/>
    <col min="2" max="2" width="18.28515625" bestFit="1" customWidth="1"/>
    <col min="3" max="3" width="6.85546875" bestFit="1" customWidth="1"/>
  </cols>
  <sheetData>
    <row r="1" spans="1:4" x14ac:dyDescent="0.25">
      <c r="A1" s="58"/>
      <c r="B1" s="58"/>
      <c r="C1" s="58"/>
      <c r="D1" s="58"/>
    </row>
    <row r="2" spans="1:4" x14ac:dyDescent="0.25">
      <c r="A2" s="59" t="s">
        <v>55</v>
      </c>
      <c r="B2" s="60"/>
      <c r="C2" s="11">
        <v>44291</v>
      </c>
      <c r="D2" s="60" t="s">
        <v>4</v>
      </c>
    </row>
    <row r="3" spans="1:4" x14ac:dyDescent="0.25">
      <c r="A3" s="60" t="s">
        <v>56</v>
      </c>
      <c r="B3" s="60" t="s">
        <v>57</v>
      </c>
      <c r="C3" s="60">
        <v>8</v>
      </c>
      <c r="D3" s="60">
        <v>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H16" sqref="H16"/>
    </sheetView>
  </sheetViews>
  <sheetFormatPr defaultRowHeight="15" x14ac:dyDescent="0.25"/>
  <cols>
    <col min="1" max="1" width="42.85546875" bestFit="1" customWidth="1"/>
    <col min="2" max="2" width="24.28515625" bestFit="1" customWidth="1"/>
    <col min="3" max="3" width="6.85546875" bestFit="1" customWidth="1"/>
    <col min="4" max="4" width="5.42578125" bestFit="1" customWidth="1"/>
  </cols>
  <sheetData>
    <row r="1" spans="1:4" x14ac:dyDescent="0.25">
      <c r="A1" s="61"/>
      <c r="B1" s="61"/>
      <c r="C1" s="61"/>
      <c r="D1" s="61"/>
    </row>
    <row r="2" spans="1:4" x14ac:dyDescent="0.25">
      <c r="A2" s="62" t="s">
        <v>58</v>
      </c>
      <c r="B2" s="63"/>
      <c r="C2" s="11">
        <v>44291</v>
      </c>
      <c r="D2" s="63" t="s">
        <v>4</v>
      </c>
    </row>
    <row r="3" spans="1:4" x14ac:dyDescent="0.25">
      <c r="A3" s="63" t="s">
        <v>53</v>
      </c>
      <c r="B3" s="63" t="s">
        <v>54</v>
      </c>
      <c r="C3" s="63">
        <v>8</v>
      </c>
      <c r="D3" s="63">
        <v>8</v>
      </c>
    </row>
    <row r="4" spans="1:4" x14ac:dyDescent="0.25">
      <c r="A4" s="63" t="s">
        <v>35</v>
      </c>
      <c r="B4" s="63" t="s">
        <v>36</v>
      </c>
      <c r="C4" s="63">
        <v>7</v>
      </c>
      <c r="D4" s="63">
        <v>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7" sqref="G7"/>
    </sheetView>
  </sheetViews>
  <sheetFormatPr defaultRowHeight="15" x14ac:dyDescent="0.25"/>
  <cols>
    <col min="1" max="1" width="22.5703125" bestFit="1" customWidth="1"/>
    <col min="2" max="2" width="13.140625" bestFit="1" customWidth="1"/>
    <col min="3" max="3" width="13.140625" customWidth="1"/>
  </cols>
  <sheetData>
    <row r="1" spans="1:4" x14ac:dyDescent="0.25">
      <c r="A1" s="64"/>
      <c r="B1" s="64"/>
      <c r="C1" s="64"/>
      <c r="D1" s="64"/>
    </row>
    <row r="2" spans="1:4" x14ac:dyDescent="0.25">
      <c r="A2" s="66" t="s">
        <v>59</v>
      </c>
      <c r="B2" s="65"/>
      <c r="C2" s="11">
        <v>44291</v>
      </c>
      <c r="D2" s="65" t="s">
        <v>4</v>
      </c>
    </row>
    <row r="3" spans="1:4" x14ac:dyDescent="0.25">
      <c r="A3" s="65" t="s">
        <v>49</v>
      </c>
      <c r="B3" s="65" t="s">
        <v>50</v>
      </c>
      <c r="C3" s="65">
        <v>8</v>
      </c>
      <c r="D3" s="65">
        <v>8</v>
      </c>
    </row>
    <row r="4" spans="1:4" x14ac:dyDescent="0.25">
      <c r="A4" s="64"/>
      <c r="B4" s="64"/>
      <c r="C4" s="64"/>
      <c r="D4" s="6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5" sqref="G15"/>
    </sheetView>
  </sheetViews>
  <sheetFormatPr defaultRowHeight="15" x14ac:dyDescent="0.25"/>
  <cols>
    <col min="1" max="1" width="49.7109375" bestFit="1" customWidth="1"/>
    <col min="2" max="2" width="15.85546875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78" t="s">
        <v>69</v>
      </c>
      <c r="B2" s="77" t="s">
        <v>0</v>
      </c>
      <c r="C2" s="85">
        <v>44319</v>
      </c>
    </row>
    <row r="3" spans="1:4" x14ac:dyDescent="0.25">
      <c r="A3" s="77" t="s">
        <v>24</v>
      </c>
      <c r="B3" s="77" t="s">
        <v>25</v>
      </c>
      <c r="C3">
        <v>8</v>
      </c>
      <c r="D3">
        <v>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4" sqref="F4"/>
    </sheetView>
  </sheetViews>
  <sheetFormatPr defaultRowHeight="15" x14ac:dyDescent="0.25"/>
  <cols>
    <col min="1" max="1" width="33.85546875" bestFit="1" customWidth="1"/>
    <col min="2" max="2" width="19.85546875" bestFit="1" customWidth="1"/>
  </cols>
  <sheetData>
    <row r="1" spans="1:5" x14ac:dyDescent="0.25">
      <c r="A1" s="76"/>
      <c r="B1" s="76" t="s">
        <v>0</v>
      </c>
      <c r="C1" s="76"/>
      <c r="D1" s="76"/>
      <c r="E1" s="76"/>
    </row>
    <row r="2" spans="1:5" x14ac:dyDescent="0.25">
      <c r="A2" s="78" t="s">
        <v>70</v>
      </c>
      <c r="B2" s="77" t="s">
        <v>0</v>
      </c>
      <c r="C2" s="79">
        <v>44319</v>
      </c>
      <c r="D2" s="77"/>
      <c r="E2" s="77"/>
    </row>
    <row r="3" spans="1:5" x14ac:dyDescent="0.25">
      <c r="A3" s="77" t="s">
        <v>71</v>
      </c>
      <c r="B3" s="77" t="s">
        <v>72</v>
      </c>
      <c r="C3" s="77">
        <v>8</v>
      </c>
      <c r="D3" s="77"/>
      <c r="E3" s="77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workbookViewId="0">
      <selection activeCell="C15" sqref="C15"/>
    </sheetView>
  </sheetViews>
  <sheetFormatPr defaultRowHeight="15" x14ac:dyDescent="0.25"/>
  <cols>
    <col min="1" max="1" width="22.85546875" bestFit="1" customWidth="1"/>
    <col min="2" max="2" width="19.5703125" bestFit="1" customWidth="1"/>
  </cols>
  <sheetData>
    <row r="2" spans="1:5" x14ac:dyDescent="0.25">
      <c r="A2" s="76"/>
      <c r="B2" s="76" t="s">
        <v>0</v>
      </c>
      <c r="C2" s="76"/>
      <c r="D2" s="76"/>
      <c r="E2" s="76"/>
    </row>
    <row r="3" spans="1:5" x14ac:dyDescent="0.25">
      <c r="A3" s="78" t="s">
        <v>11</v>
      </c>
      <c r="B3" s="77" t="s">
        <v>0</v>
      </c>
      <c r="C3" s="79">
        <v>44319</v>
      </c>
      <c r="D3" s="77"/>
      <c r="E3" s="77"/>
    </row>
    <row r="4" spans="1:5" x14ac:dyDescent="0.25">
      <c r="A4" s="77" t="s">
        <v>6</v>
      </c>
      <c r="B4" s="77" t="s">
        <v>7</v>
      </c>
      <c r="C4" s="77">
        <v>8</v>
      </c>
      <c r="D4" s="77"/>
      <c r="E4" s="77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I3" sqref="I3"/>
    </sheetView>
  </sheetViews>
  <sheetFormatPr defaultRowHeight="15" x14ac:dyDescent="0.25"/>
  <cols>
    <col min="1" max="1" width="25.85546875" bestFit="1" customWidth="1"/>
    <col min="2" max="2" width="25" bestFit="1" customWidth="1"/>
    <col min="3" max="3" width="6.85546875" bestFit="1" customWidth="1"/>
    <col min="4" max="4" width="7.42578125" bestFit="1" customWidth="1"/>
  </cols>
  <sheetData>
    <row r="1" spans="1:5" x14ac:dyDescent="0.25">
      <c r="A1" s="10"/>
      <c r="B1" s="2" t="s">
        <v>0</v>
      </c>
      <c r="C1" s="2"/>
      <c r="D1" s="2"/>
      <c r="E1" s="7"/>
    </row>
    <row r="2" spans="1:5" x14ac:dyDescent="0.25">
      <c r="A2" s="9" t="s">
        <v>1</v>
      </c>
      <c r="B2" s="3" t="s">
        <v>0</v>
      </c>
      <c r="C2" s="5">
        <v>44291</v>
      </c>
      <c r="D2" s="5">
        <v>44319</v>
      </c>
      <c r="E2" s="6" t="s">
        <v>4</v>
      </c>
    </row>
    <row r="3" spans="1:5" x14ac:dyDescent="0.25">
      <c r="A3" s="69" t="s">
        <v>62</v>
      </c>
      <c r="B3" s="69" t="s">
        <v>63</v>
      </c>
      <c r="C3" s="71">
        <v>8</v>
      </c>
      <c r="D3" s="71"/>
      <c r="E3" s="72">
        <v>8</v>
      </c>
    </row>
    <row r="4" spans="1:5" x14ac:dyDescent="0.25">
      <c r="A4" s="8" t="s">
        <v>2</v>
      </c>
      <c r="B4" s="3" t="s">
        <v>3</v>
      </c>
      <c r="C4" s="3">
        <v>8</v>
      </c>
      <c r="D4" s="3"/>
      <c r="E4" s="1">
        <v>8</v>
      </c>
    </row>
    <row r="5" spans="1:5" x14ac:dyDescent="0.25">
      <c r="A5" s="10"/>
      <c r="B5" s="2" t="s">
        <v>0</v>
      </c>
      <c r="C5" s="2"/>
      <c r="D5" s="2"/>
      <c r="E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7" sqref="E7"/>
    </sheetView>
  </sheetViews>
  <sheetFormatPr defaultRowHeight="15" x14ac:dyDescent="0.25"/>
  <cols>
    <col min="1" max="1" width="33.28515625" bestFit="1" customWidth="1"/>
    <col min="2" max="2" width="16" bestFit="1" customWidth="1"/>
    <col min="3" max="3" width="6.85546875" bestFit="1" customWidth="1"/>
  </cols>
  <sheetData>
    <row r="1" spans="1:4" x14ac:dyDescent="0.25">
      <c r="A1" s="12"/>
      <c r="B1" s="12" t="s">
        <v>0</v>
      </c>
      <c r="C1" s="12"/>
      <c r="D1" s="12"/>
    </row>
    <row r="2" spans="1:4" x14ac:dyDescent="0.25">
      <c r="A2" s="13" t="s">
        <v>5</v>
      </c>
      <c r="B2" s="14" t="s">
        <v>0</v>
      </c>
      <c r="C2" s="11">
        <v>44291</v>
      </c>
      <c r="D2" s="14" t="s">
        <v>4</v>
      </c>
    </row>
    <row r="3" spans="1:4" x14ac:dyDescent="0.25">
      <c r="A3" s="14" t="s">
        <v>6</v>
      </c>
      <c r="B3" s="14" t="s">
        <v>7</v>
      </c>
      <c r="C3" s="14">
        <v>8</v>
      </c>
      <c r="D3" s="14" t="s">
        <v>8</v>
      </c>
    </row>
    <row r="4" spans="1:4" x14ac:dyDescent="0.25">
      <c r="A4" s="15"/>
      <c r="B4" s="15" t="s">
        <v>0</v>
      </c>
      <c r="C4" s="15"/>
      <c r="D4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C16" sqref="C16"/>
    </sheetView>
  </sheetViews>
  <sheetFormatPr defaultRowHeight="15" x14ac:dyDescent="0.25"/>
  <cols>
    <col min="1" max="1" width="22" bestFit="1" customWidth="1"/>
    <col min="2" max="2" width="20.28515625" bestFit="1" customWidth="1"/>
    <col min="3" max="3" width="6.85546875" bestFit="1" customWidth="1"/>
  </cols>
  <sheetData>
    <row r="2" spans="1:4" x14ac:dyDescent="0.25">
      <c r="A2" s="19"/>
      <c r="B2" s="19" t="s">
        <v>0</v>
      </c>
      <c r="C2" s="19"/>
      <c r="D2" s="19"/>
    </row>
    <row r="3" spans="1:4" x14ac:dyDescent="0.25">
      <c r="A3" s="17" t="s">
        <v>9</v>
      </c>
      <c r="B3" s="18" t="s">
        <v>0</v>
      </c>
      <c r="C3" s="11">
        <v>44291</v>
      </c>
      <c r="D3" s="18" t="s">
        <v>4</v>
      </c>
    </row>
    <row r="4" spans="1:4" x14ac:dyDescent="0.25">
      <c r="A4" s="18"/>
      <c r="B4" s="18"/>
      <c r="C4" s="18"/>
      <c r="D4" s="18"/>
    </row>
    <row r="5" spans="1:4" x14ac:dyDescent="0.25">
      <c r="A5" s="18" t="s">
        <v>10</v>
      </c>
      <c r="B5" s="18" t="s">
        <v>3</v>
      </c>
      <c r="C5" s="18">
        <v>8</v>
      </c>
      <c r="D5" s="18" t="s">
        <v>8</v>
      </c>
    </row>
    <row r="6" spans="1:4" x14ac:dyDescent="0.25">
      <c r="A6" s="16"/>
      <c r="B6" s="16" t="s">
        <v>0</v>
      </c>
      <c r="C6" s="16"/>
      <c r="D6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9" sqref="D7:F9"/>
    </sheetView>
  </sheetViews>
  <sheetFormatPr defaultRowHeight="15" x14ac:dyDescent="0.25"/>
  <cols>
    <col min="1" max="1" width="22.85546875" bestFit="1" customWidth="1"/>
    <col min="2" max="2" width="18.28515625" bestFit="1" customWidth="1"/>
    <col min="3" max="3" width="6.85546875" bestFit="1" customWidth="1"/>
  </cols>
  <sheetData>
    <row r="2" spans="1:4" x14ac:dyDescent="0.25">
      <c r="A2" s="20"/>
      <c r="B2" s="20" t="s">
        <v>0</v>
      </c>
      <c r="C2" s="20"/>
      <c r="D2" s="20"/>
    </row>
    <row r="3" spans="1:4" x14ac:dyDescent="0.25">
      <c r="A3" s="21" t="s">
        <v>11</v>
      </c>
      <c r="B3" s="22" t="s">
        <v>0</v>
      </c>
      <c r="C3" s="11">
        <v>44291</v>
      </c>
      <c r="D3" s="22" t="s">
        <v>4</v>
      </c>
    </row>
    <row r="4" spans="1:4" x14ac:dyDescent="0.25">
      <c r="A4" s="22" t="s">
        <v>6</v>
      </c>
      <c r="B4" s="22" t="s">
        <v>7</v>
      </c>
      <c r="C4" s="22">
        <v>8</v>
      </c>
      <c r="D4" s="22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D1"/>
    </sheetView>
  </sheetViews>
  <sheetFormatPr defaultRowHeight="15" x14ac:dyDescent="0.25"/>
  <cols>
    <col min="1" max="1" width="32.7109375" bestFit="1" customWidth="1"/>
    <col min="2" max="2" width="19" bestFit="1" customWidth="1"/>
    <col min="3" max="3" width="2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23" t="s">
        <v>12</v>
      </c>
      <c r="B2" s="23" t="s">
        <v>13</v>
      </c>
      <c r="C2" s="23"/>
      <c r="D2" s="24" t="s">
        <v>4</v>
      </c>
    </row>
    <row r="3" spans="1:4" x14ac:dyDescent="0.25">
      <c r="A3" s="24" t="s">
        <v>14</v>
      </c>
      <c r="B3" s="24" t="s">
        <v>15</v>
      </c>
      <c r="C3" s="24">
        <v>8</v>
      </c>
      <c r="D3" s="24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4" sqref="D14"/>
    </sheetView>
  </sheetViews>
  <sheetFormatPr defaultRowHeight="15" x14ac:dyDescent="0.25"/>
  <cols>
    <col min="1" max="1" width="31.28515625" bestFit="1" customWidth="1"/>
    <col min="2" max="2" width="19" bestFit="1" customWidth="1"/>
    <col min="3" max="3" width="6.85546875" bestFit="1" customWidth="1"/>
  </cols>
  <sheetData>
    <row r="1" spans="1:4" x14ac:dyDescent="0.25">
      <c r="A1" s="25"/>
      <c r="B1" s="25" t="s">
        <v>0</v>
      </c>
      <c r="C1" s="25"/>
      <c r="D1" s="25"/>
    </row>
    <row r="2" spans="1:4" x14ac:dyDescent="0.25">
      <c r="A2" s="26" t="s">
        <v>16</v>
      </c>
      <c r="B2" s="27" t="s">
        <v>13</v>
      </c>
      <c r="C2" s="11">
        <v>44291</v>
      </c>
      <c r="D2" s="27" t="s">
        <v>4</v>
      </c>
    </row>
    <row r="3" spans="1:4" x14ac:dyDescent="0.25">
      <c r="A3" s="27" t="s">
        <v>14</v>
      </c>
      <c r="B3" s="27" t="s">
        <v>15</v>
      </c>
      <c r="C3" s="27">
        <v>8</v>
      </c>
      <c r="D3" s="27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b cond</vt:lpstr>
      <vt:lpstr>in hand cob</vt:lpstr>
      <vt:lpstr>In Hand Col</vt:lpstr>
      <vt:lpstr>M&amp;ML</vt:lpstr>
      <vt:lpstr>Cob</vt:lpstr>
      <vt:lpstr>IHVet</vt:lpstr>
      <vt:lpstr>IHCol</vt:lpstr>
      <vt:lpstr>Plait</vt:lpstr>
      <vt:lpstr>IH Open</vt:lpstr>
      <vt:lpstr>Tiny Tots H</vt:lpstr>
      <vt:lpstr>YOUNG H</vt:lpstr>
      <vt:lpstr>LRM&amp;M</vt:lpstr>
      <vt:lpstr>LR Equi</vt:lpstr>
      <vt:lpstr>LR Plait</vt:lpstr>
      <vt:lpstr>FR Equi</vt:lpstr>
      <vt:lpstr>FRM&amp;M</vt:lpstr>
      <vt:lpstr>Jnr Equ</vt:lpstr>
      <vt:lpstr>BTO</vt:lpstr>
      <vt:lpstr>Snr Equ</vt:lpstr>
      <vt:lpstr>Rid M&amp;M</vt:lpstr>
      <vt:lpstr>Riding Club</vt:lpstr>
      <vt:lpstr>Show </vt:lpstr>
      <vt:lpstr>Show Hunter</vt:lpstr>
      <vt:lpstr>Rid Cob</vt:lpstr>
      <vt:lpstr>Ridden Plaited</vt:lpstr>
      <vt:lpstr>Ridden Col</vt:lpstr>
      <vt:lpstr>Rid Vet</vt:lpstr>
      <vt:lpstr>WH N Stakes</vt:lpstr>
      <vt:lpstr>WH 75cm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2021-04-06T09:11:31Z</dcterms:created>
  <dcterms:modified xsi:type="dcterms:W3CDTF">2021-05-05T11:55:16Z</dcterms:modified>
</cp:coreProperties>
</file>