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Unaffiliated Dressage 4th Sept 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P15" i="2" l="1"/>
  <c r="P17" i="2" s="1"/>
  <c r="O17" i="2"/>
  <c r="O15" i="2"/>
  <c r="N28" i="2" l="1"/>
  <c r="L23" i="2"/>
  <c r="K23" i="2"/>
  <c r="L26" i="2"/>
  <c r="K26" i="2"/>
  <c r="K24" i="2"/>
  <c r="D18" i="2"/>
  <c r="E18" i="2"/>
  <c r="F18" i="2"/>
  <c r="G18" i="2"/>
  <c r="H18" i="2"/>
  <c r="I18" i="2"/>
  <c r="J18" i="2"/>
  <c r="C18" i="2"/>
  <c r="D19" i="2"/>
  <c r="D21" i="2" s="1"/>
  <c r="E19" i="2"/>
  <c r="E21" i="2" s="1"/>
  <c r="F19" i="2"/>
  <c r="F21" i="2" s="1"/>
  <c r="G19" i="2"/>
  <c r="G21" i="2" s="1"/>
  <c r="H19" i="2"/>
  <c r="H21" i="2" s="1"/>
  <c r="I19" i="2"/>
  <c r="J19" i="2"/>
  <c r="J21" i="2" s="1"/>
  <c r="I21" i="2"/>
  <c r="C21" i="2"/>
  <c r="C19" i="2"/>
  <c r="A20" i="2"/>
  <c r="A24" i="2"/>
  <c r="A21" i="2"/>
</calcChain>
</file>

<file path=xl/sharedStrings.xml><?xml version="1.0" encoding="utf-8"?>
<sst xmlns="http://schemas.openxmlformats.org/spreadsheetml/2006/main" count="35" uniqueCount="27">
  <si>
    <t>Miss Eleanor Gooding</t>
  </si>
  <si>
    <t>Menaggio</t>
  </si>
  <si>
    <t>Ms Louise Stitson</t>
  </si>
  <si>
    <t>Desdemona</t>
  </si>
  <si>
    <t>Mrs Karan Lloyd</t>
  </si>
  <si>
    <t>Bracken Lad</t>
  </si>
  <si>
    <t>Ms Rashelle  Ball</t>
  </si>
  <si>
    <t xml:space="preserve">Skyhawk Endeavour </t>
  </si>
  <si>
    <t>Mrs Isabel Burrows</t>
  </si>
  <si>
    <t>McCloud Van Vrijhern</t>
  </si>
  <si>
    <t>Mrs Suzanne  Bowe</t>
  </si>
  <si>
    <t>Charles</t>
  </si>
  <si>
    <t>Miss Tracey heeks</t>
  </si>
  <si>
    <t>Maisy may ll</t>
  </si>
  <si>
    <t>Miss Louise JENKINSON-dix</t>
  </si>
  <si>
    <t>Eddie</t>
  </si>
  <si>
    <t>Ms Isobel Burrows</t>
  </si>
  <si>
    <t xml:space="preserve">McCloud Van Vrijhern </t>
  </si>
  <si>
    <t>Intro B</t>
  </si>
  <si>
    <t>Prelim 7</t>
  </si>
  <si>
    <t>Novice 30</t>
  </si>
  <si>
    <t>C Shelbourne</t>
  </si>
  <si>
    <t>Med 63</t>
  </si>
  <si>
    <t xml:space="preserve">Freestyle </t>
  </si>
  <si>
    <t>BHM</t>
  </si>
  <si>
    <t>Allegra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</si>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</sst>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33" borderId="0" xfId="0" applyFont="1" applyFill="1"/>
    <xf numFmtId="0" fontId="18" fillId="0" borderId="10" xfId="0" applyFont="1" applyBorder="1"/>
    <xf numFmtId="0" fontId="19" fillId="0" borderId="10" xfId="0" applyFont="1" applyBorder="1"/>
    <xf numFmtId="0" fontId="18" fillId="33" borderId="10" xfId="0" applyFont="1" applyFill="1" applyBorder="1"/>
    <xf numFmtId="0" fontId="18" fillId="0" borderId="0" xfId="0" applyFont="1"/>
    <xf numFmtId="0" fontId="18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J21" sqref="J21"/>
    </sheetView>
  </sheetViews>
  <sheetFormatPr defaultRowHeight="15" x14ac:dyDescent="0.25"/>
  <cols>
    <col min="1" max="1" width="3" style="5" bestFit="1" customWidth="1"/>
    <col min="2" max="2" width="21" style="5" bestFit="1" customWidth="1"/>
    <col min="3" max="3" width="25.7109375" style="5" bestFit="1" customWidth="1"/>
    <col min="4" max="4" width="5.140625" style="5" bestFit="1" customWidth="1"/>
    <col min="5" max="6" width="5.28515625" style="5" bestFit="1" customWidth="1"/>
    <col min="7" max="7" width="5.28515625" style="5" customWidth="1"/>
    <col min="8" max="8" width="1.85546875" style="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2"/>
      <c r="B3" s="3" t="s">
        <v>18</v>
      </c>
      <c r="C3" s="2"/>
      <c r="D3" s="2"/>
      <c r="E3" s="2"/>
      <c r="F3" s="2"/>
      <c r="G3" s="2"/>
      <c r="H3" s="2"/>
    </row>
    <row r="4" spans="1:8" x14ac:dyDescent="0.25">
      <c r="A4" s="2">
        <v>21</v>
      </c>
      <c r="B4" s="2" t="s">
        <v>1</v>
      </c>
      <c r="C4" s="2" t="s">
        <v>0</v>
      </c>
      <c r="D4" s="2"/>
      <c r="E4" s="2">
        <v>168.5</v>
      </c>
      <c r="F4" s="2">
        <v>73.260000000000005</v>
      </c>
      <c r="G4" s="2">
        <v>1</v>
      </c>
      <c r="H4" s="2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2"/>
      <c r="B6" s="3" t="s">
        <v>19</v>
      </c>
      <c r="C6" s="2"/>
      <c r="D6" s="2"/>
      <c r="E6" s="2"/>
      <c r="F6" s="2"/>
      <c r="G6" s="2"/>
      <c r="H6" s="2"/>
    </row>
    <row r="7" spans="1:8" x14ac:dyDescent="0.25">
      <c r="A7" s="2">
        <v>22</v>
      </c>
      <c r="B7" s="2" t="s">
        <v>11</v>
      </c>
      <c r="C7" s="2" t="s">
        <v>10</v>
      </c>
      <c r="D7" s="2" t="s">
        <v>24</v>
      </c>
      <c r="E7" s="2">
        <v>165.5</v>
      </c>
      <c r="F7" s="2">
        <v>75.22</v>
      </c>
      <c r="G7" s="2">
        <v>1</v>
      </c>
      <c r="H7" s="2">
        <v>8</v>
      </c>
    </row>
    <row r="8" spans="1:8" x14ac:dyDescent="0.25">
      <c r="A8" s="2">
        <v>26</v>
      </c>
      <c r="B8" s="2" t="s">
        <v>9</v>
      </c>
      <c r="C8" s="2" t="s">
        <v>8</v>
      </c>
      <c r="D8" s="2" t="s">
        <v>24</v>
      </c>
      <c r="E8" s="2">
        <v>149</v>
      </c>
      <c r="F8" s="2">
        <v>67.72</v>
      </c>
      <c r="G8" s="2">
        <v>2</v>
      </c>
      <c r="H8" s="2">
        <v>7</v>
      </c>
    </row>
    <row r="9" spans="1:8" x14ac:dyDescent="0.25">
      <c r="A9" s="2">
        <v>32</v>
      </c>
      <c r="B9" s="2" t="s">
        <v>7</v>
      </c>
      <c r="C9" s="2" t="s">
        <v>6</v>
      </c>
      <c r="D9" s="2"/>
      <c r="E9" s="2">
        <v>141</v>
      </c>
      <c r="F9" s="2">
        <v>64.09</v>
      </c>
      <c r="G9" s="2">
        <v>3</v>
      </c>
      <c r="H9" s="2"/>
    </row>
    <row r="10" spans="1:8" x14ac:dyDescent="0.25">
      <c r="A10" s="2">
        <v>25</v>
      </c>
      <c r="B10" s="2" t="s">
        <v>13</v>
      </c>
      <c r="C10" s="2" t="s">
        <v>12</v>
      </c>
      <c r="D10" s="2" t="s">
        <v>24</v>
      </c>
      <c r="E10" s="2">
        <v>141</v>
      </c>
      <c r="F10" s="2">
        <v>64.09</v>
      </c>
      <c r="G10" s="2">
        <v>4</v>
      </c>
      <c r="H10" s="2">
        <v>6</v>
      </c>
    </row>
    <row r="11" spans="1:8" x14ac:dyDescent="0.25">
      <c r="A11" s="2">
        <v>20</v>
      </c>
      <c r="B11" s="2" t="s">
        <v>3</v>
      </c>
      <c r="C11" s="2" t="s">
        <v>2</v>
      </c>
      <c r="D11" s="2"/>
      <c r="E11" s="2">
        <v>137.5</v>
      </c>
      <c r="F11" s="2">
        <v>62.5</v>
      </c>
      <c r="G11" s="2">
        <v>5</v>
      </c>
      <c r="H11" s="2"/>
    </row>
    <row r="12" spans="1:8" x14ac:dyDescent="0.25">
      <c r="A12" s="2">
        <v>27</v>
      </c>
      <c r="B12" s="2" t="s">
        <v>5</v>
      </c>
      <c r="C12" s="2" t="s">
        <v>4</v>
      </c>
      <c r="D12" s="2" t="s">
        <v>24</v>
      </c>
      <c r="E12" s="2">
        <v>135.5</v>
      </c>
      <c r="F12" s="2">
        <v>61.59</v>
      </c>
      <c r="G12" s="2">
        <v>6</v>
      </c>
      <c r="H12" s="2">
        <v>5</v>
      </c>
    </row>
    <row r="13" spans="1:8" x14ac:dyDescent="0.25">
      <c r="A13" s="4"/>
      <c r="B13" s="4"/>
      <c r="C13" s="4"/>
      <c r="D13" s="4"/>
      <c r="E13" s="4"/>
      <c r="F13" s="4"/>
      <c r="G13" s="4"/>
      <c r="H13" s="4"/>
    </row>
    <row r="14" spans="1:8" x14ac:dyDescent="0.25">
      <c r="A14" s="2"/>
      <c r="B14" s="3" t="s">
        <v>20</v>
      </c>
      <c r="C14" s="2"/>
      <c r="D14" s="2"/>
      <c r="E14" s="2"/>
      <c r="F14" s="2"/>
      <c r="G14" s="2"/>
      <c r="H14" s="2"/>
    </row>
    <row r="15" spans="1:8" x14ac:dyDescent="0.25">
      <c r="A15" s="2">
        <v>23</v>
      </c>
      <c r="B15" s="2" t="s">
        <v>25</v>
      </c>
      <c r="C15" s="2" t="s">
        <v>21</v>
      </c>
      <c r="D15" s="2"/>
      <c r="E15" s="2">
        <v>169.5</v>
      </c>
      <c r="F15" s="2">
        <v>65.19</v>
      </c>
      <c r="G15" s="2">
        <v>1</v>
      </c>
      <c r="H15" s="2"/>
    </row>
    <row r="16" spans="1:8" x14ac:dyDescent="0.25">
      <c r="A16" s="2">
        <v>20</v>
      </c>
      <c r="B16" s="6" t="s">
        <v>3</v>
      </c>
      <c r="C16" s="2" t="s">
        <v>2</v>
      </c>
      <c r="D16" s="2"/>
      <c r="E16" s="2">
        <v>157.5</v>
      </c>
      <c r="F16" s="2">
        <v>60.57</v>
      </c>
      <c r="G16" s="2">
        <v>2</v>
      </c>
      <c r="H16" s="2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2"/>
      <c r="B18" s="3" t="s">
        <v>22</v>
      </c>
      <c r="C18" s="2"/>
      <c r="D18" s="2"/>
      <c r="E18" s="2"/>
      <c r="F18" s="2"/>
      <c r="G18" s="2"/>
      <c r="H18" s="2"/>
    </row>
    <row r="19" spans="1:8" x14ac:dyDescent="0.25">
      <c r="A19" s="2">
        <v>28</v>
      </c>
      <c r="B19" s="2" t="s">
        <v>15</v>
      </c>
      <c r="C19" s="2" t="s">
        <v>14</v>
      </c>
      <c r="D19" s="2"/>
      <c r="E19" s="2">
        <v>180</v>
      </c>
      <c r="F19" s="2">
        <v>62.06</v>
      </c>
      <c r="G19" s="2">
        <v>1</v>
      </c>
      <c r="H19" s="2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2"/>
      <c r="B21" s="3" t="s">
        <v>23</v>
      </c>
      <c r="C21" s="2"/>
      <c r="D21" s="2"/>
      <c r="E21" s="2"/>
      <c r="F21" s="2"/>
      <c r="G21" s="2"/>
      <c r="H21" s="2"/>
    </row>
    <row r="22" spans="1:8" x14ac:dyDescent="0.25">
      <c r="A22" s="2">
        <v>33</v>
      </c>
      <c r="B22" s="2" t="s">
        <v>17</v>
      </c>
      <c r="C22" s="2" t="s">
        <v>16</v>
      </c>
      <c r="D22" s="2" t="s">
        <v>26</v>
      </c>
      <c r="E22" s="2">
        <v>125.5</v>
      </c>
      <c r="F22" s="2">
        <v>69.72</v>
      </c>
      <c r="G22" s="2">
        <v>1</v>
      </c>
      <c r="H22" s="2"/>
    </row>
    <row r="23" spans="1:8" x14ac:dyDescent="0.25">
      <c r="A23" s="2">
        <v>23</v>
      </c>
      <c r="B23" s="2" t="s">
        <v>25</v>
      </c>
      <c r="C23" s="2" t="s">
        <v>21</v>
      </c>
      <c r="D23" s="2" t="s">
        <v>26</v>
      </c>
      <c r="E23" s="2">
        <v>113</v>
      </c>
      <c r="F23" s="2">
        <v>62.77</v>
      </c>
      <c r="G23" s="2">
        <v>2</v>
      </c>
      <c r="H23" s="2"/>
    </row>
  </sheetData>
  <sortState ref="A15:G16">
    <sortCondition ref="G15:G1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P15" sqref="P15"/>
    </sheetView>
  </sheetViews>
  <sheetFormatPr defaultRowHeight="15" x14ac:dyDescent="0.25"/>
  <sheetData>
    <row r="1" spans="1:16" x14ac:dyDescent="0.25">
      <c r="A1">
        <v>21</v>
      </c>
      <c r="C1">
        <v>20</v>
      </c>
      <c r="D1">
        <v>27</v>
      </c>
      <c r="E1">
        <v>32</v>
      </c>
      <c r="F1">
        <v>26</v>
      </c>
      <c r="G1">
        <v>22</v>
      </c>
      <c r="H1">
        <v>25</v>
      </c>
      <c r="K1">
        <v>20</v>
      </c>
      <c r="L1">
        <v>23</v>
      </c>
      <c r="N1">
        <v>28</v>
      </c>
      <c r="O1">
        <v>15</v>
      </c>
      <c r="P1">
        <v>33</v>
      </c>
    </row>
    <row r="2" spans="1:16" x14ac:dyDescent="0.25">
      <c r="A2">
        <v>8</v>
      </c>
      <c r="C2">
        <v>7</v>
      </c>
      <c r="D2">
        <v>6</v>
      </c>
      <c r="E2">
        <v>8</v>
      </c>
      <c r="F2">
        <v>6.5</v>
      </c>
      <c r="G2">
        <v>7.5</v>
      </c>
      <c r="H2">
        <v>6</v>
      </c>
      <c r="K2">
        <v>7</v>
      </c>
      <c r="L2">
        <v>8</v>
      </c>
      <c r="N2">
        <v>8</v>
      </c>
      <c r="O2">
        <v>6</v>
      </c>
      <c r="P2">
        <v>6</v>
      </c>
    </row>
    <row r="3" spans="1:16" x14ac:dyDescent="0.25">
      <c r="A3">
        <v>7.5</v>
      </c>
      <c r="C3">
        <v>6.5</v>
      </c>
      <c r="D3">
        <v>6</v>
      </c>
      <c r="E3">
        <v>7</v>
      </c>
      <c r="F3">
        <v>5</v>
      </c>
      <c r="G3">
        <v>8</v>
      </c>
      <c r="H3">
        <v>6.5</v>
      </c>
      <c r="K3">
        <v>6</v>
      </c>
      <c r="L3">
        <v>6.5</v>
      </c>
      <c r="N3">
        <v>6</v>
      </c>
      <c r="O3">
        <v>6.5</v>
      </c>
      <c r="P3">
        <v>6.5</v>
      </c>
    </row>
    <row r="4" spans="1:16" x14ac:dyDescent="0.25">
      <c r="A4">
        <v>7.5</v>
      </c>
      <c r="C4">
        <v>6.5</v>
      </c>
      <c r="D4">
        <v>6</v>
      </c>
      <c r="E4">
        <v>7</v>
      </c>
      <c r="F4">
        <v>8</v>
      </c>
      <c r="G4">
        <v>7</v>
      </c>
      <c r="H4">
        <v>7</v>
      </c>
      <c r="K4">
        <v>6</v>
      </c>
      <c r="L4">
        <v>6</v>
      </c>
      <c r="N4">
        <v>6.5</v>
      </c>
      <c r="O4">
        <v>6</v>
      </c>
      <c r="P4">
        <v>7</v>
      </c>
    </row>
    <row r="5" spans="1:16" x14ac:dyDescent="0.25">
      <c r="A5">
        <v>8</v>
      </c>
      <c r="C5">
        <v>6.5</v>
      </c>
      <c r="D5">
        <v>6</v>
      </c>
      <c r="E5">
        <v>7</v>
      </c>
      <c r="F5">
        <v>8</v>
      </c>
      <c r="G5">
        <v>8</v>
      </c>
      <c r="H5">
        <v>6.5</v>
      </c>
      <c r="K5">
        <v>5</v>
      </c>
      <c r="L5">
        <v>6.5</v>
      </c>
      <c r="N5">
        <v>6.5</v>
      </c>
      <c r="O5">
        <v>6</v>
      </c>
      <c r="P5">
        <v>7</v>
      </c>
    </row>
    <row r="6" spans="1:16" x14ac:dyDescent="0.25">
      <c r="A6">
        <v>14</v>
      </c>
      <c r="C6">
        <v>4</v>
      </c>
      <c r="D6">
        <v>6</v>
      </c>
      <c r="E6">
        <v>4</v>
      </c>
      <c r="F6">
        <v>7</v>
      </c>
      <c r="G6">
        <v>8</v>
      </c>
      <c r="H6">
        <v>6</v>
      </c>
      <c r="K6">
        <v>6.5</v>
      </c>
      <c r="L6">
        <v>6.5</v>
      </c>
      <c r="N6">
        <v>6.5</v>
      </c>
      <c r="O6">
        <v>6</v>
      </c>
      <c r="P6">
        <v>6.5</v>
      </c>
    </row>
    <row r="7" spans="1:16" x14ac:dyDescent="0.25">
      <c r="A7">
        <v>6.5</v>
      </c>
      <c r="C7">
        <v>5</v>
      </c>
      <c r="D7">
        <v>6.5</v>
      </c>
      <c r="E7">
        <v>6</v>
      </c>
      <c r="F7">
        <v>6.5</v>
      </c>
      <c r="G7">
        <v>6.5</v>
      </c>
      <c r="H7">
        <v>6</v>
      </c>
      <c r="K7">
        <v>5</v>
      </c>
      <c r="L7">
        <v>6.5</v>
      </c>
      <c r="N7">
        <v>6</v>
      </c>
      <c r="O7">
        <v>6</v>
      </c>
      <c r="P7">
        <v>6.5</v>
      </c>
    </row>
    <row r="8" spans="1:16" x14ac:dyDescent="0.25">
      <c r="A8">
        <v>8</v>
      </c>
      <c r="C8">
        <v>7</v>
      </c>
      <c r="D8">
        <v>6.5</v>
      </c>
      <c r="E8">
        <v>5</v>
      </c>
      <c r="F8">
        <v>6.5</v>
      </c>
      <c r="G8">
        <v>8</v>
      </c>
      <c r="H8">
        <v>6.5</v>
      </c>
      <c r="K8">
        <v>5</v>
      </c>
      <c r="L8">
        <v>6.5</v>
      </c>
      <c r="N8">
        <v>6</v>
      </c>
      <c r="O8">
        <v>6.5</v>
      </c>
      <c r="P8">
        <v>6.5</v>
      </c>
    </row>
    <row r="9" spans="1:16" x14ac:dyDescent="0.25">
      <c r="A9">
        <v>7</v>
      </c>
      <c r="C9">
        <v>6.5</v>
      </c>
      <c r="D9">
        <v>6</v>
      </c>
      <c r="E9">
        <v>6.5</v>
      </c>
      <c r="F9">
        <v>8</v>
      </c>
      <c r="G9">
        <v>7.5</v>
      </c>
      <c r="H9">
        <v>6.5</v>
      </c>
      <c r="K9">
        <v>14</v>
      </c>
      <c r="L9">
        <v>14</v>
      </c>
      <c r="N9">
        <v>6</v>
      </c>
      <c r="O9">
        <v>6</v>
      </c>
      <c r="P9">
        <v>6.5</v>
      </c>
    </row>
    <row r="10" spans="1:16" x14ac:dyDescent="0.25">
      <c r="A10">
        <v>8</v>
      </c>
      <c r="C10">
        <v>6.5</v>
      </c>
      <c r="D10">
        <v>6.5</v>
      </c>
      <c r="E10">
        <v>6.5</v>
      </c>
      <c r="F10">
        <v>7</v>
      </c>
      <c r="G10">
        <v>7</v>
      </c>
      <c r="H10">
        <v>6</v>
      </c>
      <c r="K10">
        <v>6</v>
      </c>
      <c r="L10">
        <v>7</v>
      </c>
      <c r="N10">
        <v>6.5</v>
      </c>
      <c r="O10">
        <v>6.5</v>
      </c>
      <c r="P10">
        <v>6</v>
      </c>
    </row>
    <row r="11" spans="1:16" x14ac:dyDescent="0.25">
      <c r="A11">
        <v>6.5</v>
      </c>
      <c r="C11">
        <v>13</v>
      </c>
      <c r="D11">
        <v>12</v>
      </c>
      <c r="E11">
        <v>10</v>
      </c>
      <c r="F11">
        <v>12</v>
      </c>
      <c r="G11">
        <v>14</v>
      </c>
      <c r="H11">
        <v>13</v>
      </c>
      <c r="K11">
        <v>6.5</v>
      </c>
      <c r="L11">
        <v>7</v>
      </c>
      <c r="N11">
        <v>7</v>
      </c>
      <c r="O11">
        <v>12</v>
      </c>
      <c r="P11">
        <v>14</v>
      </c>
    </row>
    <row r="12" spans="1:16" x14ac:dyDescent="0.25">
      <c r="A12">
        <v>8</v>
      </c>
      <c r="C12">
        <v>6</v>
      </c>
      <c r="D12">
        <v>6</v>
      </c>
      <c r="E12">
        <v>8</v>
      </c>
      <c r="F12">
        <v>6.5</v>
      </c>
      <c r="G12">
        <v>8</v>
      </c>
      <c r="H12">
        <v>6</v>
      </c>
      <c r="K12">
        <v>6</v>
      </c>
      <c r="L12">
        <v>6</v>
      </c>
      <c r="N12">
        <v>14</v>
      </c>
      <c r="O12">
        <v>13</v>
      </c>
      <c r="P12">
        <v>13</v>
      </c>
    </row>
    <row r="13" spans="1:16" x14ac:dyDescent="0.25">
      <c r="A13">
        <v>6.5</v>
      </c>
      <c r="C13">
        <v>13</v>
      </c>
      <c r="D13">
        <v>14</v>
      </c>
      <c r="E13">
        <v>14</v>
      </c>
      <c r="F13">
        <v>15</v>
      </c>
      <c r="G13">
        <v>15</v>
      </c>
      <c r="H13">
        <v>14</v>
      </c>
      <c r="K13">
        <v>6</v>
      </c>
      <c r="L13">
        <v>6</v>
      </c>
      <c r="N13">
        <v>6</v>
      </c>
      <c r="O13">
        <v>13</v>
      </c>
      <c r="P13">
        <v>16</v>
      </c>
    </row>
    <row r="14" spans="1:16" x14ac:dyDescent="0.25">
      <c r="A14">
        <v>16</v>
      </c>
      <c r="C14">
        <v>12</v>
      </c>
      <c r="D14">
        <v>12</v>
      </c>
      <c r="E14">
        <v>13</v>
      </c>
      <c r="F14">
        <v>13</v>
      </c>
      <c r="G14">
        <v>15</v>
      </c>
      <c r="H14">
        <v>12</v>
      </c>
      <c r="K14">
        <v>6</v>
      </c>
      <c r="L14">
        <v>7</v>
      </c>
      <c r="N14">
        <v>6.5</v>
      </c>
      <c r="O14">
        <v>19.5</v>
      </c>
      <c r="P14">
        <v>24</v>
      </c>
    </row>
    <row r="15" spans="1:16" x14ac:dyDescent="0.25">
      <c r="A15">
        <v>14</v>
      </c>
      <c r="C15">
        <v>12</v>
      </c>
      <c r="D15">
        <v>12</v>
      </c>
      <c r="E15">
        <v>13</v>
      </c>
      <c r="F15">
        <v>13</v>
      </c>
      <c r="G15">
        <v>14</v>
      </c>
      <c r="H15">
        <v>13</v>
      </c>
      <c r="K15">
        <v>6</v>
      </c>
      <c r="L15">
        <v>7</v>
      </c>
      <c r="N15">
        <v>7</v>
      </c>
      <c r="O15">
        <f>SUM(O2:O14)</f>
        <v>113</v>
      </c>
      <c r="P15">
        <f>SUM(P2:P14)</f>
        <v>125.5</v>
      </c>
    </row>
    <row r="16" spans="1:16" x14ac:dyDescent="0.25">
      <c r="A16">
        <v>15</v>
      </c>
      <c r="C16">
        <v>13</v>
      </c>
      <c r="D16">
        <v>12</v>
      </c>
      <c r="E16">
        <v>13</v>
      </c>
      <c r="F16">
        <v>14</v>
      </c>
      <c r="G16">
        <v>16</v>
      </c>
      <c r="H16">
        <v>13</v>
      </c>
      <c r="K16">
        <v>5.5</v>
      </c>
      <c r="L16">
        <v>5</v>
      </c>
      <c r="N16">
        <v>6.5</v>
      </c>
      <c r="O16">
        <v>180</v>
      </c>
      <c r="P16">
        <v>180</v>
      </c>
    </row>
    <row r="17" spans="1:16" x14ac:dyDescent="0.25">
      <c r="A17">
        <v>14</v>
      </c>
      <c r="C17">
        <v>13</v>
      </c>
      <c r="D17">
        <v>12</v>
      </c>
      <c r="E17">
        <v>13</v>
      </c>
      <c r="F17">
        <v>13</v>
      </c>
      <c r="G17">
        <v>16</v>
      </c>
      <c r="H17">
        <v>13</v>
      </c>
      <c r="K17">
        <v>6</v>
      </c>
      <c r="L17">
        <v>6.5</v>
      </c>
      <c r="N17">
        <v>6.5</v>
      </c>
      <c r="O17">
        <f>O15/O16*100</f>
        <v>62.777777777777779</v>
      </c>
      <c r="P17">
        <f>P15/P16*100</f>
        <v>69.722222222222214</v>
      </c>
    </row>
    <row r="18" spans="1:16" x14ac:dyDescent="0.25">
      <c r="C18">
        <f>SUM(C13:C17)</f>
        <v>63</v>
      </c>
      <c r="D18">
        <f t="shared" ref="D18:J18" si="0">SUM(D13:D17)</f>
        <v>62</v>
      </c>
      <c r="E18">
        <f t="shared" si="0"/>
        <v>66</v>
      </c>
      <c r="F18">
        <f t="shared" si="0"/>
        <v>68</v>
      </c>
      <c r="G18">
        <f t="shared" si="0"/>
        <v>76</v>
      </c>
      <c r="H18">
        <f t="shared" si="0"/>
        <v>65</v>
      </c>
      <c r="I18">
        <f t="shared" si="0"/>
        <v>0</v>
      </c>
      <c r="J18">
        <f t="shared" si="0"/>
        <v>0</v>
      </c>
      <c r="K18">
        <v>6</v>
      </c>
      <c r="L18">
        <v>6.5</v>
      </c>
      <c r="N18">
        <v>5</v>
      </c>
    </row>
    <row r="19" spans="1:16" x14ac:dyDescent="0.25">
      <c r="A19">
        <v>14</v>
      </c>
      <c r="C19">
        <f>SUM(C2:C17)</f>
        <v>137.5</v>
      </c>
      <c r="D19">
        <f t="shared" ref="D19:J19" si="1">SUM(D2:D17)</f>
        <v>135.5</v>
      </c>
      <c r="E19">
        <f t="shared" si="1"/>
        <v>141</v>
      </c>
      <c r="F19">
        <f t="shared" si="1"/>
        <v>149</v>
      </c>
      <c r="G19">
        <f t="shared" si="1"/>
        <v>165.5</v>
      </c>
      <c r="H19">
        <f t="shared" si="1"/>
        <v>141</v>
      </c>
      <c r="I19">
        <f t="shared" si="1"/>
        <v>0</v>
      </c>
      <c r="J19">
        <f t="shared" si="1"/>
        <v>0</v>
      </c>
      <c r="K19">
        <v>13</v>
      </c>
      <c r="L19">
        <v>14</v>
      </c>
      <c r="N19">
        <v>6</v>
      </c>
    </row>
    <row r="20" spans="1:16" x14ac:dyDescent="0.25">
      <c r="A20">
        <f>SUM(A14:A19)</f>
        <v>73</v>
      </c>
      <c r="C20">
        <v>220</v>
      </c>
      <c r="D20">
        <v>220</v>
      </c>
      <c r="E20">
        <v>220</v>
      </c>
      <c r="F20">
        <v>220</v>
      </c>
      <c r="G20">
        <v>220</v>
      </c>
      <c r="H20">
        <v>220</v>
      </c>
      <c r="I20">
        <v>220</v>
      </c>
      <c r="J20">
        <v>220</v>
      </c>
      <c r="K20">
        <v>12</v>
      </c>
      <c r="L20">
        <v>13</v>
      </c>
      <c r="N20">
        <v>5.5</v>
      </c>
    </row>
    <row r="21" spans="1:16" x14ac:dyDescent="0.25">
      <c r="A21">
        <f>SUM(A2:A19)</f>
        <v>168.5</v>
      </c>
      <c r="C21">
        <f>C19/C20*100</f>
        <v>62.5</v>
      </c>
      <c r="D21">
        <f t="shared" ref="D21:J21" si="2">D19/D20*100</f>
        <v>61.590909090909093</v>
      </c>
      <c r="E21">
        <f t="shared" si="2"/>
        <v>64.090909090909093</v>
      </c>
      <c r="F21">
        <f t="shared" si="2"/>
        <v>67.72727272727272</v>
      </c>
      <c r="G21">
        <f t="shared" si="2"/>
        <v>75.227272727272734</v>
      </c>
      <c r="H21">
        <f t="shared" si="2"/>
        <v>64.090909090909093</v>
      </c>
      <c r="I21">
        <f t="shared" si="2"/>
        <v>0</v>
      </c>
      <c r="J21">
        <f t="shared" si="2"/>
        <v>0</v>
      </c>
      <c r="K21">
        <v>12</v>
      </c>
      <c r="L21">
        <v>13</v>
      </c>
      <c r="N21">
        <v>7</v>
      </c>
    </row>
    <row r="22" spans="1:16" x14ac:dyDescent="0.25">
      <c r="A22">
        <v>230</v>
      </c>
      <c r="K22">
        <v>12</v>
      </c>
      <c r="L22">
        <v>13</v>
      </c>
      <c r="N22">
        <v>14</v>
      </c>
    </row>
    <row r="23" spans="1:16" x14ac:dyDescent="0.25">
      <c r="K23">
        <f>SUM(K19:K22)</f>
        <v>49</v>
      </c>
      <c r="L23">
        <f>SUM(L19:L22)</f>
        <v>53</v>
      </c>
      <c r="N23">
        <v>12</v>
      </c>
    </row>
    <row r="24" spans="1:16" x14ac:dyDescent="0.25">
      <c r="A24">
        <f>A21/A22*100</f>
        <v>73.260869565217391</v>
      </c>
      <c r="K24">
        <f>SUM(K2:K22)</f>
        <v>157.5</v>
      </c>
      <c r="L24">
        <v>169.5</v>
      </c>
      <c r="N24">
        <v>12</v>
      </c>
    </row>
    <row r="25" spans="1:16" x14ac:dyDescent="0.25">
      <c r="K25">
        <v>260</v>
      </c>
      <c r="L25">
        <v>260</v>
      </c>
      <c r="N25">
        <v>13</v>
      </c>
    </row>
    <row r="26" spans="1:16" x14ac:dyDescent="0.25">
      <c r="K26">
        <f>K24/K25*100</f>
        <v>60.576923076923073</v>
      </c>
      <c r="L26">
        <f>L24/L25*100</f>
        <v>65.192307692307693</v>
      </c>
      <c r="N26">
        <v>180</v>
      </c>
    </row>
    <row r="27" spans="1:16" x14ac:dyDescent="0.25">
      <c r="L27">
        <v>2</v>
      </c>
      <c r="N27">
        <v>290</v>
      </c>
    </row>
    <row r="28" spans="1:16" x14ac:dyDescent="0.25">
      <c r="N28">
        <f>N26/N27*100</f>
        <v>62.068965517241381</v>
      </c>
    </row>
    <row r="29" spans="1:16" x14ac:dyDescent="0.25">
      <c r="N29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4th Sept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2021-09-04T09:56:26Z</cp:lastPrinted>
  <dcterms:created xsi:type="dcterms:W3CDTF">2021-09-03T15:38:40Z</dcterms:created>
  <dcterms:modified xsi:type="dcterms:W3CDTF">2021-09-04T13:00:06Z</dcterms:modified>
</cp:coreProperties>
</file>