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Unaffiliated Dressage 13th Oct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Q31" i="2" l="1"/>
  <c r="Q34" i="2"/>
  <c r="Q32" i="2"/>
  <c r="P26" i="2"/>
  <c r="P29" i="2"/>
  <c r="O21" i="2"/>
  <c r="N21" i="2"/>
  <c r="O22" i="2"/>
  <c r="O24" i="2" s="1"/>
  <c r="N24" i="2"/>
  <c r="N22" i="2"/>
  <c r="L23" i="2"/>
  <c r="L24" i="2"/>
  <c r="L27" i="2" s="1"/>
  <c r="K23" i="2"/>
  <c r="K24" i="2"/>
  <c r="K27" i="2" s="1"/>
  <c r="I24" i="2"/>
  <c r="I25" i="2"/>
  <c r="I28" i="2"/>
  <c r="J23" i="2"/>
  <c r="J27" i="2"/>
  <c r="J24" i="2"/>
  <c r="H24" i="2"/>
  <c r="H28" i="2"/>
  <c r="H25" i="2"/>
  <c r="G19" i="2"/>
  <c r="G25" i="2"/>
  <c r="G20" i="2"/>
  <c r="B18" i="2"/>
  <c r="C18" i="2"/>
  <c r="D18" i="2"/>
  <c r="E18" i="2"/>
  <c r="F18" i="2"/>
  <c r="B20" i="2"/>
  <c r="B25" i="2" s="1"/>
  <c r="C20" i="2"/>
  <c r="C25" i="2" s="1"/>
  <c r="D20" i="2"/>
  <c r="E20" i="2"/>
  <c r="F20" i="2"/>
  <c r="D25" i="2"/>
  <c r="E25" i="2"/>
  <c r="F25" i="2"/>
  <c r="A18" i="2"/>
  <c r="A20" i="2"/>
  <c r="A25" i="2" s="1"/>
</calcChain>
</file>

<file path=xl/sharedStrings.xml><?xml version="1.0" encoding="utf-8"?>
<sst xmlns="http://schemas.openxmlformats.org/spreadsheetml/2006/main" count="44" uniqueCount="31">
  <si>
    <t>Miss Beth Wood</t>
  </si>
  <si>
    <t>Swordale Knockandhu whisper</t>
  </si>
  <si>
    <t>Ms T Heeks</t>
  </si>
  <si>
    <t>Maisie</t>
  </si>
  <si>
    <t>Ms K Lloyd</t>
  </si>
  <si>
    <t>Buzz</t>
  </si>
  <si>
    <t>Mrs Suzanne  Bowe</t>
  </si>
  <si>
    <t>Charles</t>
  </si>
  <si>
    <t>Mrs Lindsay Wilcox-Reid</t>
  </si>
  <si>
    <t>Florentyna’s Legacy</t>
  </si>
  <si>
    <t>Ms Sasha Whitaker</t>
  </si>
  <si>
    <t>Dashing</t>
  </si>
  <si>
    <t>Miss Sally Williams</t>
  </si>
  <si>
    <t>Mullentine Forever</t>
  </si>
  <si>
    <t xml:space="preserve">  </t>
  </si>
  <si>
    <t>Shanbo Daisy’s Dun</t>
  </si>
  <si>
    <t>Miss Niamh Lisser</t>
  </si>
  <si>
    <t>Morepark Matayo</t>
  </si>
  <si>
    <t>Ms Helen Lowe</t>
  </si>
  <si>
    <t xml:space="preserve">Wred Willow                    </t>
  </si>
  <si>
    <t>Intro B</t>
  </si>
  <si>
    <t>Prelim 7</t>
  </si>
  <si>
    <t>P13Q</t>
  </si>
  <si>
    <t>N28</t>
  </si>
  <si>
    <t>P14Q</t>
  </si>
  <si>
    <t>N34Q</t>
  </si>
  <si>
    <t>E43</t>
  </si>
  <si>
    <t xml:space="preserve">G </t>
  </si>
  <si>
    <t>S</t>
  </si>
  <si>
    <t>G</t>
  </si>
  <si>
    <t>E53Q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</si>
</sst>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9" fillId="0" borderId="0" xfId="0" applyFont="1"/>
    <xf numFmtId="0" fontId="20" fillId="33" borderId="0" xfId="0" applyFont="1" applyFill="1"/>
    <xf numFmtId="0" fontId="20" fillId="0" borderId="10" xfId="0" applyFont="1" applyBorder="1"/>
    <xf numFmtId="0" fontId="21" fillId="0" borderId="10" xfId="0" applyFont="1" applyBorder="1"/>
    <xf numFmtId="18" fontId="20" fillId="0" borderId="10" xfId="0" applyNumberFormat="1" applyFont="1" applyBorder="1"/>
    <xf numFmtId="18" fontId="20" fillId="33" borderId="10" xfId="0" applyNumberFormat="1" applyFont="1" applyFill="1" applyBorder="1"/>
    <xf numFmtId="0" fontId="20" fillId="33" borderId="10" xfId="0" applyFont="1" applyFill="1" applyBorder="1"/>
    <xf numFmtId="18" fontId="21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1" workbookViewId="0">
      <selection activeCell="K19" sqref="K19"/>
    </sheetView>
  </sheetViews>
  <sheetFormatPr defaultRowHeight="23.25" x14ac:dyDescent="0.35"/>
  <cols>
    <col min="1" max="1" width="5" style="2" bestFit="1" customWidth="1"/>
    <col min="2" max="2" width="4.7109375" style="2" bestFit="1" customWidth="1"/>
    <col min="3" max="3" width="25.28515625" style="2" bestFit="1" customWidth="1"/>
    <col min="4" max="4" width="20.140625" style="2" bestFit="1" customWidth="1"/>
    <col min="5" max="5" width="4.140625" style="2" bestFit="1" customWidth="1"/>
    <col min="6" max="6" width="5.28515625" style="2" bestFit="1" customWidth="1"/>
    <col min="7" max="7" width="4.42578125" style="2" bestFit="1" customWidth="1"/>
    <col min="8" max="8" width="5.28515625" style="2" bestFit="1" customWidth="1"/>
    <col min="9" max="9" width="3" style="1" bestFit="1" customWidth="1"/>
    <col min="10" max="10" width="9.140625" style="1"/>
  </cols>
  <sheetData>
    <row r="1" spans="1:9" ht="15.2" customHeight="1" x14ac:dyDescent="0.35">
      <c r="A1" s="3"/>
      <c r="B1" s="3"/>
      <c r="C1" s="3"/>
      <c r="D1" s="3"/>
      <c r="E1" s="3"/>
      <c r="F1" s="3"/>
      <c r="G1" s="3"/>
      <c r="H1" s="3"/>
      <c r="I1" s="3"/>
    </row>
    <row r="2" spans="1:9" ht="15.2" customHeight="1" x14ac:dyDescent="0.35">
      <c r="A2" s="4"/>
      <c r="B2" s="4"/>
      <c r="C2" s="5" t="s">
        <v>20</v>
      </c>
      <c r="D2" s="4"/>
      <c r="E2" s="4"/>
      <c r="F2" s="4"/>
      <c r="G2" s="4"/>
      <c r="H2" s="4"/>
      <c r="I2" s="4"/>
    </row>
    <row r="3" spans="1:9" ht="15.2" customHeight="1" x14ac:dyDescent="0.35">
      <c r="A3" s="6"/>
      <c r="B3" s="4">
        <v>14</v>
      </c>
      <c r="C3" s="4" t="s">
        <v>1</v>
      </c>
      <c r="D3" s="4" t="s">
        <v>0</v>
      </c>
      <c r="E3" s="4"/>
      <c r="F3" s="4">
        <v>162</v>
      </c>
      <c r="G3" s="4">
        <v>70</v>
      </c>
      <c r="H3" s="4">
        <v>70.430000000000007</v>
      </c>
      <c r="I3" s="4">
        <v>1</v>
      </c>
    </row>
    <row r="4" spans="1:9" ht="15.2" customHeight="1" x14ac:dyDescent="0.35">
      <c r="A4" s="7"/>
      <c r="B4" s="8"/>
      <c r="C4" s="8"/>
      <c r="D4" s="8"/>
      <c r="E4" s="8"/>
      <c r="F4" s="8"/>
      <c r="G4" s="8"/>
      <c r="H4" s="8"/>
      <c r="I4" s="8"/>
    </row>
    <row r="5" spans="1:9" ht="15.2" customHeight="1" x14ac:dyDescent="0.35">
      <c r="A5" s="6"/>
      <c r="B5" s="4"/>
      <c r="C5" s="5" t="s">
        <v>21</v>
      </c>
      <c r="D5" s="4"/>
      <c r="E5" s="4"/>
      <c r="F5" s="4"/>
      <c r="G5" s="4"/>
      <c r="H5" s="4"/>
      <c r="I5" s="4"/>
    </row>
    <row r="6" spans="1:9" ht="15.2" customHeight="1" x14ac:dyDescent="0.35">
      <c r="A6" s="6"/>
      <c r="B6" s="4">
        <v>17</v>
      </c>
      <c r="C6" s="4" t="s">
        <v>7</v>
      </c>
      <c r="D6" s="4" t="s">
        <v>6</v>
      </c>
      <c r="E6" s="4"/>
      <c r="F6" s="4">
        <v>152</v>
      </c>
      <c r="G6" s="4">
        <v>68</v>
      </c>
      <c r="H6" s="4">
        <v>68.459999999999994</v>
      </c>
      <c r="I6" s="4">
        <v>1</v>
      </c>
    </row>
    <row r="7" spans="1:9" ht="15.2" customHeight="1" x14ac:dyDescent="0.35">
      <c r="A7" s="6"/>
      <c r="B7" s="4">
        <v>16</v>
      </c>
      <c r="C7" s="4" t="s">
        <v>5</v>
      </c>
      <c r="D7" s="4" t="s">
        <v>4</v>
      </c>
      <c r="E7" s="4"/>
      <c r="F7" s="4">
        <v>145</v>
      </c>
      <c r="G7" s="4">
        <v>67</v>
      </c>
      <c r="H7" s="4">
        <v>65.61</v>
      </c>
      <c r="I7" s="4">
        <v>2</v>
      </c>
    </row>
    <row r="8" spans="1:9" ht="15.2" customHeight="1" x14ac:dyDescent="0.35">
      <c r="A8" s="6"/>
      <c r="B8" s="4">
        <v>15</v>
      </c>
      <c r="C8" s="4" t="s">
        <v>3</v>
      </c>
      <c r="D8" s="4" t="s">
        <v>2</v>
      </c>
      <c r="E8" s="4"/>
      <c r="F8" s="4">
        <v>139</v>
      </c>
      <c r="G8" s="4">
        <v>64</v>
      </c>
      <c r="H8" s="4">
        <v>63.18</v>
      </c>
      <c r="I8" s="4">
        <v>3</v>
      </c>
    </row>
    <row r="9" spans="1:9" ht="15.2" customHeight="1" x14ac:dyDescent="0.35">
      <c r="A9" s="7"/>
      <c r="B9" s="8"/>
      <c r="C9" s="8"/>
      <c r="D9" s="8"/>
      <c r="E9" s="8"/>
      <c r="F9" s="8"/>
      <c r="G9" s="8"/>
      <c r="H9" s="8"/>
      <c r="I9" s="8"/>
    </row>
    <row r="10" spans="1:9" ht="15.2" customHeight="1" x14ac:dyDescent="0.35">
      <c r="A10" s="9" t="s">
        <v>22</v>
      </c>
      <c r="B10" s="4"/>
      <c r="C10" s="4"/>
      <c r="D10" s="4"/>
      <c r="E10" s="4"/>
      <c r="F10" s="4"/>
      <c r="G10" s="4"/>
      <c r="H10" s="4"/>
      <c r="I10" s="4"/>
    </row>
    <row r="11" spans="1:9" ht="15.2" customHeight="1" x14ac:dyDescent="0.35">
      <c r="A11" s="6"/>
      <c r="B11" s="4">
        <v>32</v>
      </c>
      <c r="C11" s="4" t="s">
        <v>9</v>
      </c>
      <c r="D11" s="4" t="s">
        <v>8</v>
      </c>
      <c r="E11" s="4" t="s">
        <v>27</v>
      </c>
      <c r="F11" s="4">
        <v>165.5</v>
      </c>
      <c r="G11" s="4">
        <v>66</v>
      </c>
      <c r="H11" s="4">
        <v>63.65</v>
      </c>
      <c r="I11" s="4">
        <v>1</v>
      </c>
    </row>
    <row r="12" spans="1:9" ht="15.2" customHeight="1" x14ac:dyDescent="0.35">
      <c r="A12" s="7"/>
      <c r="B12" s="8"/>
      <c r="C12" s="8"/>
      <c r="D12" s="8"/>
      <c r="E12" s="8"/>
      <c r="F12" s="8"/>
      <c r="G12" s="8"/>
      <c r="H12" s="8"/>
      <c r="I12" s="8"/>
    </row>
    <row r="13" spans="1:9" ht="15.2" customHeight="1" x14ac:dyDescent="0.35">
      <c r="A13" s="9" t="s">
        <v>23</v>
      </c>
      <c r="B13" s="4"/>
      <c r="C13" s="4"/>
      <c r="D13" s="4"/>
      <c r="E13" s="4"/>
      <c r="F13" s="4"/>
      <c r="G13" s="4"/>
      <c r="H13" s="4"/>
      <c r="I13" s="4"/>
    </row>
    <row r="14" spans="1:9" ht="15.2" customHeight="1" x14ac:dyDescent="0.35">
      <c r="A14" s="6"/>
      <c r="B14" s="4">
        <v>33</v>
      </c>
      <c r="C14" s="4" t="s">
        <v>13</v>
      </c>
      <c r="D14" s="4" t="s">
        <v>12</v>
      </c>
      <c r="E14" s="4" t="s">
        <v>28</v>
      </c>
      <c r="F14" s="4">
        <v>163</v>
      </c>
      <c r="G14" s="4">
        <v>55</v>
      </c>
      <c r="H14" s="4">
        <v>67.63</v>
      </c>
      <c r="I14" s="4">
        <v>1</v>
      </c>
    </row>
    <row r="15" spans="1:9" ht="15.2" customHeight="1" x14ac:dyDescent="0.35">
      <c r="A15" s="6"/>
      <c r="B15" s="4">
        <v>30</v>
      </c>
      <c r="C15" s="4" t="s">
        <v>11</v>
      </c>
      <c r="D15" s="4" t="s">
        <v>10</v>
      </c>
      <c r="E15" s="4" t="s">
        <v>28</v>
      </c>
      <c r="F15" s="4">
        <v>157.5</v>
      </c>
      <c r="G15" s="4">
        <v>55</v>
      </c>
      <c r="H15" s="4">
        <v>65.62</v>
      </c>
      <c r="I15" s="4">
        <v>2</v>
      </c>
    </row>
    <row r="16" spans="1:9" ht="15.2" customHeight="1" x14ac:dyDescent="0.35">
      <c r="A16" s="7"/>
      <c r="B16" s="8"/>
      <c r="C16" s="8"/>
      <c r="D16" s="8"/>
      <c r="E16" s="8"/>
      <c r="F16" s="8"/>
      <c r="G16" s="8"/>
      <c r="H16" s="8"/>
      <c r="I16" s="8"/>
    </row>
    <row r="17" spans="1:9" ht="15.2" customHeight="1" x14ac:dyDescent="0.35">
      <c r="A17" s="9" t="s">
        <v>24</v>
      </c>
      <c r="B17" s="4"/>
      <c r="C17" s="4"/>
      <c r="D17" s="4"/>
      <c r="E17" s="4"/>
      <c r="F17" s="4"/>
      <c r="G17" s="4"/>
      <c r="H17" s="4"/>
      <c r="I17" s="4"/>
    </row>
    <row r="18" spans="1:9" ht="15.2" customHeight="1" x14ac:dyDescent="0.35">
      <c r="A18" s="6"/>
      <c r="B18" s="4">
        <v>32</v>
      </c>
      <c r="C18" s="4" t="s">
        <v>9</v>
      </c>
      <c r="D18" s="4" t="s">
        <v>8</v>
      </c>
      <c r="E18" s="4" t="s">
        <v>27</v>
      </c>
      <c r="F18" s="4">
        <v>172.5</v>
      </c>
      <c r="G18" s="4">
        <v>68</v>
      </c>
      <c r="H18" s="4">
        <v>66.34</v>
      </c>
      <c r="I18" s="4">
        <v>1</v>
      </c>
    </row>
    <row r="19" spans="1:9" ht="15.2" customHeight="1" x14ac:dyDescent="0.35">
      <c r="A19" s="6"/>
      <c r="B19" s="4">
        <v>31</v>
      </c>
      <c r="C19" s="4" t="s">
        <v>15</v>
      </c>
      <c r="D19" s="4" t="s">
        <v>0</v>
      </c>
      <c r="E19" s="4" t="s">
        <v>27</v>
      </c>
      <c r="F19" s="4">
        <v>172.5</v>
      </c>
      <c r="G19" s="4">
        <v>67</v>
      </c>
      <c r="H19" s="4">
        <v>66.34</v>
      </c>
      <c r="I19" s="4">
        <v>2</v>
      </c>
    </row>
    <row r="20" spans="1:9" ht="15.2" customHeight="1" x14ac:dyDescent="0.35">
      <c r="A20" s="7"/>
      <c r="B20" s="8"/>
      <c r="C20" s="8"/>
      <c r="D20" s="8"/>
      <c r="E20" s="8"/>
      <c r="F20" s="8"/>
      <c r="G20" s="8"/>
      <c r="H20" s="8"/>
      <c r="I20" s="8"/>
    </row>
    <row r="21" spans="1:9" ht="15.2" customHeight="1" x14ac:dyDescent="0.35">
      <c r="A21" s="9" t="s">
        <v>25</v>
      </c>
      <c r="B21" s="4"/>
      <c r="C21" s="4"/>
      <c r="D21" s="4"/>
      <c r="E21" s="4"/>
      <c r="F21" s="4"/>
      <c r="G21" s="4"/>
      <c r="H21" s="4"/>
      <c r="I21" s="4"/>
    </row>
    <row r="22" spans="1:9" ht="15.2" customHeight="1" x14ac:dyDescent="0.35">
      <c r="A22" s="6"/>
      <c r="B22" s="4">
        <v>30</v>
      </c>
      <c r="C22" s="4" t="s">
        <v>11</v>
      </c>
      <c r="D22" s="4" t="s">
        <v>10</v>
      </c>
      <c r="E22" s="4" t="s">
        <v>28</v>
      </c>
      <c r="F22" s="4">
        <v>145</v>
      </c>
      <c r="G22" s="4">
        <v>41.5</v>
      </c>
      <c r="H22" s="4">
        <v>69.040000000000006</v>
      </c>
      <c r="I22" s="4">
        <v>1</v>
      </c>
    </row>
    <row r="23" spans="1:9" ht="15.2" customHeight="1" x14ac:dyDescent="0.35">
      <c r="A23" s="6"/>
      <c r="B23" s="4">
        <v>33</v>
      </c>
      <c r="C23" s="4" t="s">
        <v>13</v>
      </c>
      <c r="D23" s="4" t="s">
        <v>12</v>
      </c>
      <c r="E23" s="4" t="s">
        <v>28</v>
      </c>
      <c r="F23" s="4">
        <v>138</v>
      </c>
      <c r="G23" s="4">
        <v>39.5</v>
      </c>
      <c r="H23" s="4">
        <v>65.709999999999994</v>
      </c>
      <c r="I23" s="4">
        <v>2</v>
      </c>
    </row>
    <row r="24" spans="1:9" ht="15.2" customHeight="1" x14ac:dyDescent="0.35">
      <c r="A24" s="7"/>
      <c r="B24" s="8"/>
      <c r="C24" s="8"/>
      <c r="D24" s="8"/>
      <c r="E24" s="8"/>
      <c r="F24" s="8"/>
      <c r="G24" s="8"/>
      <c r="H24" s="8"/>
      <c r="I24" s="8"/>
    </row>
    <row r="25" spans="1:9" ht="15.2" customHeight="1" x14ac:dyDescent="0.35">
      <c r="A25" s="9" t="s">
        <v>26</v>
      </c>
      <c r="B25" s="4"/>
      <c r="C25" s="4"/>
      <c r="D25" s="4" t="s">
        <v>14</v>
      </c>
      <c r="E25" s="4"/>
      <c r="F25" s="4"/>
      <c r="G25" s="4"/>
      <c r="H25" s="4"/>
      <c r="I25" s="4"/>
    </row>
    <row r="26" spans="1:9" ht="15.2" customHeight="1" x14ac:dyDescent="0.35">
      <c r="A26" s="6"/>
      <c r="B26" s="4">
        <v>34</v>
      </c>
      <c r="C26" s="4" t="s">
        <v>17</v>
      </c>
      <c r="D26" s="4" t="s">
        <v>16</v>
      </c>
      <c r="E26" s="4" t="s">
        <v>28</v>
      </c>
      <c r="F26" s="4">
        <v>190.5</v>
      </c>
      <c r="G26" s="4"/>
      <c r="H26" s="4">
        <v>65.680000000000007</v>
      </c>
      <c r="I26" s="4">
        <v>1</v>
      </c>
    </row>
    <row r="27" spans="1:9" ht="15.2" customHeight="1" x14ac:dyDescent="0.35">
      <c r="A27" s="7"/>
      <c r="B27" s="8"/>
      <c r="C27" s="8"/>
      <c r="D27" s="8"/>
      <c r="E27" s="8"/>
      <c r="F27" s="8"/>
      <c r="G27" s="8"/>
      <c r="H27" s="8"/>
      <c r="I27" s="8"/>
    </row>
    <row r="28" spans="1:9" ht="15.2" customHeight="1" x14ac:dyDescent="0.35">
      <c r="A28" s="9" t="s">
        <v>30</v>
      </c>
      <c r="B28" s="4"/>
      <c r="C28" s="4"/>
      <c r="D28" s="4"/>
      <c r="E28" s="4"/>
      <c r="F28" s="4"/>
      <c r="G28" s="4"/>
      <c r="H28" s="4"/>
      <c r="I28" s="4"/>
    </row>
    <row r="29" spans="1:9" ht="15.2" customHeight="1" x14ac:dyDescent="0.35">
      <c r="A29" s="6"/>
      <c r="B29" s="4">
        <v>35</v>
      </c>
      <c r="C29" s="4" t="s">
        <v>19</v>
      </c>
      <c r="D29" s="4" t="s">
        <v>18</v>
      </c>
      <c r="E29" s="4" t="s">
        <v>29</v>
      </c>
      <c r="F29" s="4">
        <v>233</v>
      </c>
      <c r="G29" s="4">
        <v>56</v>
      </c>
      <c r="H29" s="4">
        <v>68.52</v>
      </c>
      <c r="I29" s="4">
        <v>1</v>
      </c>
    </row>
  </sheetData>
  <sortState ref="B6:I8">
    <sortCondition ref="I6:I8"/>
  </sortState>
  <pageMargins left="0.23622047244094491" right="0.23622047244094491" top="0" bottom="0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D11" workbookViewId="0">
      <selection activeCell="Q27" sqref="Q27:Q31"/>
    </sheetView>
  </sheetViews>
  <sheetFormatPr defaultRowHeight="15" x14ac:dyDescent="0.25"/>
  <sheetData>
    <row r="1" spans="1:17" x14ac:dyDescent="0.25">
      <c r="A1">
        <v>15</v>
      </c>
      <c r="B1">
        <v>16</v>
      </c>
      <c r="C1">
        <v>17</v>
      </c>
      <c r="G1">
        <v>14</v>
      </c>
      <c r="H1">
        <v>30</v>
      </c>
      <c r="I1">
        <v>33</v>
      </c>
      <c r="J1">
        <v>32</v>
      </c>
      <c r="K1">
        <v>32</v>
      </c>
      <c r="L1">
        <v>31</v>
      </c>
      <c r="N1">
        <v>33</v>
      </c>
      <c r="O1">
        <v>30</v>
      </c>
      <c r="P1">
        <v>34</v>
      </c>
      <c r="Q1">
        <v>53</v>
      </c>
    </row>
    <row r="2" spans="1:17" x14ac:dyDescent="0.25">
      <c r="A2">
        <v>6.5</v>
      </c>
      <c r="B2">
        <v>7</v>
      </c>
      <c r="C2">
        <v>8</v>
      </c>
      <c r="G2">
        <v>6.5</v>
      </c>
      <c r="H2">
        <v>6.5</v>
      </c>
      <c r="I2">
        <v>6.5</v>
      </c>
      <c r="J2">
        <v>7</v>
      </c>
      <c r="K2">
        <v>6</v>
      </c>
      <c r="L2">
        <v>6.5</v>
      </c>
      <c r="N2">
        <v>8</v>
      </c>
      <c r="O2">
        <v>6.5</v>
      </c>
      <c r="P2">
        <v>6.5</v>
      </c>
      <c r="Q2">
        <v>6.5</v>
      </c>
    </row>
    <row r="3" spans="1:17" x14ac:dyDescent="0.25">
      <c r="A3">
        <v>6.5</v>
      </c>
      <c r="B3">
        <v>6.5</v>
      </c>
      <c r="C3">
        <v>7.5</v>
      </c>
      <c r="G3">
        <v>8</v>
      </c>
      <c r="H3">
        <v>7</v>
      </c>
      <c r="I3">
        <v>7</v>
      </c>
      <c r="J3">
        <v>7</v>
      </c>
      <c r="K3">
        <v>7</v>
      </c>
      <c r="L3">
        <v>6.5</v>
      </c>
      <c r="N3">
        <v>6.5</v>
      </c>
      <c r="O3">
        <v>7</v>
      </c>
      <c r="P3">
        <v>7</v>
      </c>
      <c r="Q3">
        <v>7</v>
      </c>
    </row>
    <row r="4" spans="1:17" x14ac:dyDescent="0.25">
      <c r="A4">
        <v>6.5</v>
      </c>
      <c r="B4">
        <v>6.5</v>
      </c>
      <c r="C4">
        <v>7.5</v>
      </c>
      <c r="G4">
        <v>8</v>
      </c>
      <c r="H4">
        <v>7</v>
      </c>
      <c r="I4">
        <v>6.5</v>
      </c>
      <c r="J4">
        <v>6.5</v>
      </c>
      <c r="K4">
        <v>7</v>
      </c>
      <c r="L4">
        <v>6.5</v>
      </c>
      <c r="N4">
        <v>6.5</v>
      </c>
      <c r="O4">
        <v>7</v>
      </c>
      <c r="P4">
        <v>6</v>
      </c>
      <c r="Q4">
        <v>7</v>
      </c>
    </row>
    <row r="5" spans="1:17" x14ac:dyDescent="0.25">
      <c r="A5">
        <v>6.5</v>
      </c>
      <c r="B5">
        <v>7.5</v>
      </c>
      <c r="C5">
        <v>7.5</v>
      </c>
      <c r="G5">
        <v>7</v>
      </c>
      <c r="H5">
        <v>4</v>
      </c>
      <c r="I5">
        <v>7</v>
      </c>
      <c r="J5">
        <v>6</v>
      </c>
      <c r="K5">
        <v>7</v>
      </c>
      <c r="L5">
        <v>7</v>
      </c>
      <c r="N5">
        <v>6.5</v>
      </c>
      <c r="O5">
        <v>7</v>
      </c>
      <c r="P5">
        <v>6.5</v>
      </c>
      <c r="Q5">
        <v>7.5</v>
      </c>
    </row>
    <row r="6" spans="1:17" x14ac:dyDescent="0.25">
      <c r="A6">
        <v>6</v>
      </c>
      <c r="B6">
        <v>6.5</v>
      </c>
      <c r="C6">
        <v>7</v>
      </c>
      <c r="G6">
        <v>13</v>
      </c>
      <c r="H6">
        <v>6.5</v>
      </c>
      <c r="I6">
        <v>7</v>
      </c>
      <c r="J6">
        <v>3</v>
      </c>
      <c r="K6">
        <v>7</v>
      </c>
      <c r="L6">
        <v>6.5</v>
      </c>
      <c r="N6">
        <v>6.5</v>
      </c>
      <c r="O6">
        <v>6.5</v>
      </c>
      <c r="P6">
        <v>6.5</v>
      </c>
      <c r="Q6">
        <v>7</v>
      </c>
    </row>
    <row r="7" spans="1:17" x14ac:dyDescent="0.25">
      <c r="A7">
        <v>6</v>
      </c>
      <c r="B7">
        <v>6</v>
      </c>
      <c r="C7">
        <v>7</v>
      </c>
      <c r="G7">
        <v>7.5</v>
      </c>
      <c r="H7">
        <v>6.5</v>
      </c>
      <c r="I7">
        <v>7</v>
      </c>
      <c r="J7">
        <v>6.5</v>
      </c>
      <c r="K7">
        <v>7</v>
      </c>
      <c r="L7">
        <v>6</v>
      </c>
      <c r="N7">
        <v>7</v>
      </c>
      <c r="O7">
        <v>7</v>
      </c>
      <c r="P7">
        <v>7</v>
      </c>
      <c r="Q7">
        <v>6.5</v>
      </c>
    </row>
    <row r="8" spans="1:17" x14ac:dyDescent="0.25">
      <c r="A8">
        <v>4</v>
      </c>
      <c r="B8">
        <v>6.5</v>
      </c>
      <c r="C8">
        <v>7</v>
      </c>
      <c r="G8">
        <v>8</v>
      </c>
      <c r="H8">
        <v>6</v>
      </c>
      <c r="I8">
        <v>7</v>
      </c>
      <c r="J8">
        <v>6.5</v>
      </c>
      <c r="K8">
        <v>7</v>
      </c>
      <c r="L8">
        <v>6.5</v>
      </c>
      <c r="N8">
        <v>7</v>
      </c>
      <c r="O8">
        <v>7</v>
      </c>
      <c r="P8">
        <v>7</v>
      </c>
      <c r="Q8">
        <v>7</v>
      </c>
    </row>
    <row r="9" spans="1:17" x14ac:dyDescent="0.25">
      <c r="A9">
        <v>6.5</v>
      </c>
      <c r="B9">
        <v>7</v>
      </c>
      <c r="C9">
        <v>5.5</v>
      </c>
      <c r="G9">
        <v>6</v>
      </c>
      <c r="H9">
        <v>7</v>
      </c>
      <c r="I9">
        <v>6.5</v>
      </c>
      <c r="J9">
        <v>7</v>
      </c>
      <c r="K9">
        <v>4</v>
      </c>
      <c r="L9">
        <v>6.5</v>
      </c>
      <c r="N9">
        <v>7</v>
      </c>
      <c r="O9">
        <v>7</v>
      </c>
      <c r="P9">
        <v>7</v>
      </c>
      <c r="Q9">
        <v>6.5</v>
      </c>
    </row>
    <row r="10" spans="1:17" x14ac:dyDescent="0.25">
      <c r="A10">
        <v>6</v>
      </c>
      <c r="B10">
        <v>7</v>
      </c>
      <c r="C10">
        <v>7</v>
      </c>
      <c r="G10">
        <v>8</v>
      </c>
      <c r="H10">
        <v>7</v>
      </c>
      <c r="I10">
        <v>7</v>
      </c>
      <c r="J10">
        <v>13</v>
      </c>
      <c r="K10">
        <v>7</v>
      </c>
      <c r="L10">
        <v>6.5</v>
      </c>
      <c r="N10">
        <v>7</v>
      </c>
      <c r="O10">
        <v>7</v>
      </c>
      <c r="P10">
        <v>13</v>
      </c>
      <c r="Q10">
        <v>7.5</v>
      </c>
    </row>
    <row r="11" spans="1:17" x14ac:dyDescent="0.25">
      <c r="A11">
        <v>13</v>
      </c>
      <c r="B11">
        <v>10</v>
      </c>
      <c r="C11">
        <v>13</v>
      </c>
      <c r="G11">
        <v>7</v>
      </c>
      <c r="H11">
        <v>7</v>
      </c>
      <c r="I11">
        <v>7</v>
      </c>
      <c r="J11">
        <v>6.5</v>
      </c>
      <c r="K11">
        <v>14</v>
      </c>
      <c r="L11">
        <v>13</v>
      </c>
      <c r="N11">
        <v>6.5</v>
      </c>
      <c r="O11">
        <v>7.5</v>
      </c>
      <c r="P11">
        <v>6</v>
      </c>
      <c r="Q11">
        <v>4</v>
      </c>
    </row>
    <row r="12" spans="1:17" x14ac:dyDescent="0.25">
      <c r="A12">
        <v>6.5</v>
      </c>
      <c r="B12">
        <v>7.5</v>
      </c>
      <c r="C12">
        <v>7</v>
      </c>
      <c r="G12">
        <v>6.5</v>
      </c>
      <c r="H12">
        <v>5</v>
      </c>
      <c r="I12">
        <v>7</v>
      </c>
      <c r="J12">
        <v>6</v>
      </c>
      <c r="K12">
        <v>4</v>
      </c>
      <c r="L12">
        <v>7</v>
      </c>
      <c r="N12">
        <v>6</v>
      </c>
      <c r="O12">
        <v>7</v>
      </c>
      <c r="P12">
        <v>7</v>
      </c>
      <c r="Q12">
        <v>7</v>
      </c>
    </row>
    <row r="13" spans="1:17" x14ac:dyDescent="0.25">
      <c r="A13">
        <v>14</v>
      </c>
      <c r="B13">
        <v>15</v>
      </c>
      <c r="C13">
        <v>14</v>
      </c>
      <c r="G13">
        <v>6.5</v>
      </c>
      <c r="H13">
        <v>7</v>
      </c>
      <c r="I13">
        <v>7</v>
      </c>
      <c r="J13">
        <v>6.5</v>
      </c>
      <c r="K13">
        <v>7</v>
      </c>
      <c r="L13">
        <v>7</v>
      </c>
      <c r="N13">
        <v>5.5</v>
      </c>
      <c r="O13">
        <v>7</v>
      </c>
      <c r="P13">
        <v>6.5</v>
      </c>
      <c r="Q13">
        <v>7</v>
      </c>
    </row>
    <row r="14" spans="1:17" x14ac:dyDescent="0.25">
      <c r="A14">
        <v>12</v>
      </c>
      <c r="B14">
        <v>13</v>
      </c>
      <c r="C14">
        <v>14</v>
      </c>
      <c r="G14">
        <v>14</v>
      </c>
      <c r="H14">
        <v>6.5</v>
      </c>
      <c r="I14">
        <v>6.5</v>
      </c>
      <c r="J14">
        <v>7</v>
      </c>
      <c r="K14">
        <v>7</v>
      </c>
      <c r="L14">
        <v>7</v>
      </c>
      <c r="N14">
        <v>6.5</v>
      </c>
      <c r="O14">
        <v>7</v>
      </c>
      <c r="P14">
        <v>7</v>
      </c>
      <c r="Q14">
        <v>8</v>
      </c>
    </row>
    <row r="15" spans="1:17" x14ac:dyDescent="0.25">
      <c r="A15">
        <v>13</v>
      </c>
      <c r="B15">
        <v>13</v>
      </c>
      <c r="C15">
        <v>13</v>
      </c>
      <c r="G15">
        <v>14</v>
      </c>
      <c r="H15">
        <v>7</v>
      </c>
      <c r="I15">
        <v>6.5</v>
      </c>
      <c r="J15">
        <v>5</v>
      </c>
      <c r="K15">
        <v>7</v>
      </c>
      <c r="L15">
        <v>6.5</v>
      </c>
      <c r="N15">
        <v>6</v>
      </c>
      <c r="O15">
        <v>6.5</v>
      </c>
      <c r="P15">
        <v>7</v>
      </c>
      <c r="Q15">
        <v>7</v>
      </c>
    </row>
    <row r="16" spans="1:17" x14ac:dyDescent="0.25">
      <c r="A16">
        <v>13</v>
      </c>
      <c r="B16">
        <v>13</v>
      </c>
      <c r="C16">
        <v>14</v>
      </c>
      <c r="G16">
        <v>14</v>
      </c>
      <c r="H16">
        <v>6.5</v>
      </c>
      <c r="I16">
        <v>6</v>
      </c>
      <c r="J16">
        <v>6</v>
      </c>
      <c r="K16">
        <v>6.5</v>
      </c>
      <c r="L16">
        <v>6.5</v>
      </c>
      <c r="N16">
        <v>6</v>
      </c>
      <c r="O16">
        <v>6.5</v>
      </c>
      <c r="P16">
        <v>6.5</v>
      </c>
      <c r="Q16">
        <v>7</v>
      </c>
    </row>
    <row r="17" spans="1:17" x14ac:dyDescent="0.25">
      <c r="A17">
        <v>13</v>
      </c>
      <c r="B17">
        <v>13</v>
      </c>
      <c r="C17">
        <v>13</v>
      </c>
      <c r="G17">
        <v>14</v>
      </c>
      <c r="H17">
        <v>6</v>
      </c>
      <c r="I17">
        <v>6.5</v>
      </c>
      <c r="J17">
        <v>15</v>
      </c>
      <c r="K17">
        <v>15</v>
      </c>
      <c r="L17">
        <v>14</v>
      </c>
      <c r="N17">
        <v>7</v>
      </c>
      <c r="O17">
        <v>7.5</v>
      </c>
      <c r="P17">
        <v>7</v>
      </c>
      <c r="Q17">
        <v>6.5</v>
      </c>
    </row>
    <row r="18" spans="1:17" x14ac:dyDescent="0.25">
      <c r="A18">
        <f>SUM(A13:A17)</f>
        <v>65</v>
      </c>
      <c r="B18">
        <f t="shared" ref="B18:F18" si="0">SUM(B13:B17)</f>
        <v>67</v>
      </c>
      <c r="C18">
        <f t="shared" si="0"/>
        <v>68</v>
      </c>
      <c r="D18">
        <f t="shared" si="0"/>
        <v>0</v>
      </c>
      <c r="E18">
        <f t="shared" si="0"/>
        <v>0</v>
      </c>
      <c r="F18">
        <f t="shared" si="0"/>
        <v>0</v>
      </c>
      <c r="G18">
        <v>14</v>
      </c>
      <c r="H18">
        <v>15</v>
      </c>
      <c r="I18">
        <v>14</v>
      </c>
      <c r="J18">
        <v>11</v>
      </c>
      <c r="K18">
        <v>12</v>
      </c>
      <c r="L18">
        <v>13</v>
      </c>
      <c r="N18">
        <v>6.5</v>
      </c>
      <c r="O18">
        <v>7</v>
      </c>
      <c r="P18">
        <v>7</v>
      </c>
      <c r="Q18">
        <v>7</v>
      </c>
    </row>
    <row r="19" spans="1:17" x14ac:dyDescent="0.25">
      <c r="G19">
        <f>SUM(G14:G18)</f>
        <v>70</v>
      </c>
      <c r="H19">
        <v>13</v>
      </c>
      <c r="I19">
        <v>13</v>
      </c>
      <c r="J19">
        <v>13</v>
      </c>
      <c r="K19">
        <v>14</v>
      </c>
      <c r="L19">
        <v>13</v>
      </c>
      <c r="N19">
        <v>13</v>
      </c>
      <c r="O19">
        <v>13</v>
      </c>
      <c r="P19">
        <v>6.5</v>
      </c>
      <c r="Q19">
        <v>7</v>
      </c>
    </row>
    <row r="20" spans="1:17" x14ac:dyDescent="0.25">
      <c r="A20">
        <f>SUM(A2:A17)</f>
        <v>139</v>
      </c>
      <c r="B20">
        <f t="shared" ref="B20:F20" si="1">SUM(B2:B17)</f>
        <v>145</v>
      </c>
      <c r="C20">
        <f t="shared" si="1"/>
        <v>152</v>
      </c>
      <c r="D20">
        <f t="shared" si="1"/>
        <v>0</v>
      </c>
      <c r="E20">
        <f t="shared" si="1"/>
        <v>0</v>
      </c>
      <c r="F20">
        <f t="shared" si="1"/>
        <v>0</v>
      </c>
      <c r="G20">
        <f>SUM(G2:G18)</f>
        <v>162</v>
      </c>
      <c r="H20">
        <v>13</v>
      </c>
      <c r="I20">
        <v>14</v>
      </c>
      <c r="J20">
        <v>14</v>
      </c>
      <c r="K20">
        <v>14</v>
      </c>
      <c r="L20">
        <v>14</v>
      </c>
      <c r="N20">
        <v>13</v>
      </c>
      <c r="O20">
        <v>14</v>
      </c>
      <c r="P20">
        <v>6.5</v>
      </c>
      <c r="Q20">
        <v>7</v>
      </c>
    </row>
    <row r="21" spans="1:17" x14ac:dyDescent="0.25">
      <c r="N21">
        <f>SUM(N17:N20)</f>
        <v>39.5</v>
      </c>
      <c r="O21">
        <f>SUM(O17:O20)</f>
        <v>41.5</v>
      </c>
      <c r="P21">
        <v>6</v>
      </c>
      <c r="Q21">
        <v>6.5</v>
      </c>
    </row>
    <row r="22" spans="1:17" x14ac:dyDescent="0.25">
      <c r="A22">
        <v>220</v>
      </c>
      <c r="B22">
        <v>221</v>
      </c>
      <c r="C22">
        <v>222</v>
      </c>
      <c r="D22">
        <v>223</v>
      </c>
      <c r="E22">
        <v>224</v>
      </c>
      <c r="F22">
        <v>225</v>
      </c>
      <c r="G22">
        <v>230</v>
      </c>
      <c r="H22">
        <v>14</v>
      </c>
      <c r="I22">
        <v>14</v>
      </c>
      <c r="J22">
        <v>13</v>
      </c>
      <c r="K22">
        <v>13</v>
      </c>
      <c r="L22">
        <v>13</v>
      </c>
      <c r="N22">
        <f>SUM(N2:N20)</f>
        <v>138</v>
      </c>
      <c r="O22">
        <f>SUM(O2:O20)</f>
        <v>145</v>
      </c>
      <c r="P22">
        <v>14</v>
      </c>
      <c r="Q22">
        <v>12</v>
      </c>
    </row>
    <row r="23" spans="1:17" x14ac:dyDescent="0.25">
      <c r="J23">
        <f>SUM(J17:J22)</f>
        <v>66</v>
      </c>
      <c r="K23">
        <f>SUM(K17:K22)</f>
        <v>68</v>
      </c>
      <c r="L23">
        <f>SUM(L17:L22)</f>
        <v>67</v>
      </c>
      <c r="N23">
        <v>210</v>
      </c>
      <c r="O23">
        <v>210</v>
      </c>
      <c r="P23">
        <v>13</v>
      </c>
      <c r="Q23">
        <v>6.5</v>
      </c>
    </row>
    <row r="24" spans="1:17" x14ac:dyDescent="0.25">
      <c r="H24">
        <f>SUM(H18:H22)</f>
        <v>55</v>
      </c>
      <c r="I24">
        <f>SUM(I18:I22)</f>
        <v>55</v>
      </c>
      <c r="J24">
        <f>SUM(J2:J22)</f>
        <v>165.5</v>
      </c>
      <c r="K24">
        <f>SUM(K2:K22)</f>
        <v>172.5</v>
      </c>
      <c r="L24">
        <f>SUM(L2:L22)</f>
        <v>172.5</v>
      </c>
      <c r="N24">
        <f>N22/N23*100</f>
        <v>65.714285714285708</v>
      </c>
      <c r="O24">
        <f>O22/O23*100</f>
        <v>69.047619047619051</v>
      </c>
      <c r="P24">
        <v>13</v>
      </c>
      <c r="Q24">
        <v>6</v>
      </c>
    </row>
    <row r="25" spans="1:17" x14ac:dyDescent="0.25">
      <c r="A25">
        <f>A20/A22*100</f>
        <v>63.181818181818187</v>
      </c>
      <c r="B25">
        <f t="shared" ref="B25:F25" si="2">B20/B22*100</f>
        <v>65.610859728506782</v>
      </c>
      <c r="C25">
        <f t="shared" si="2"/>
        <v>68.468468468468473</v>
      </c>
      <c r="D25">
        <f t="shared" si="2"/>
        <v>0</v>
      </c>
      <c r="E25">
        <f t="shared" si="2"/>
        <v>0</v>
      </c>
      <c r="F25">
        <f t="shared" si="2"/>
        <v>0</v>
      </c>
      <c r="G25">
        <f>G20/G22*100</f>
        <v>70.434782608695656</v>
      </c>
      <c r="H25">
        <f>SUM(H2:H22)</f>
        <v>157.5</v>
      </c>
      <c r="I25">
        <f>SUM(I2:I22)</f>
        <v>163</v>
      </c>
      <c r="J25">
        <v>260</v>
      </c>
      <c r="K25">
        <v>260</v>
      </c>
      <c r="L25">
        <v>260</v>
      </c>
      <c r="P25">
        <v>13</v>
      </c>
      <c r="Q25">
        <v>7</v>
      </c>
    </row>
    <row r="26" spans="1:17" x14ac:dyDescent="0.25">
      <c r="P26">
        <f>SUM(P22:P25)</f>
        <v>53</v>
      </c>
      <c r="Q26">
        <v>9</v>
      </c>
    </row>
    <row r="27" spans="1:17" x14ac:dyDescent="0.25">
      <c r="H27">
        <v>240</v>
      </c>
      <c r="I27">
        <v>241</v>
      </c>
      <c r="J27">
        <f>J24/J25*100</f>
        <v>63.653846153846146</v>
      </c>
      <c r="K27">
        <f>K24/K25*100</f>
        <v>66.34615384615384</v>
      </c>
      <c r="L27">
        <f>L24/L25*100</f>
        <v>66.34615384615384</v>
      </c>
      <c r="P27">
        <v>190.5</v>
      </c>
      <c r="Q27">
        <v>15</v>
      </c>
    </row>
    <row r="28" spans="1:17" x14ac:dyDescent="0.25">
      <c r="H28">
        <f>H25/H27*100</f>
        <v>65.625</v>
      </c>
      <c r="I28">
        <f>I25/I27*100</f>
        <v>67.634854771784234</v>
      </c>
      <c r="P28">
        <v>290</v>
      </c>
      <c r="Q28">
        <v>13</v>
      </c>
    </row>
    <row r="29" spans="1:17" x14ac:dyDescent="0.25">
      <c r="P29">
        <f>P27/P28*100</f>
        <v>65.689655172413794</v>
      </c>
      <c r="Q29">
        <v>14</v>
      </c>
    </row>
    <row r="30" spans="1:17" x14ac:dyDescent="0.25">
      <c r="Q30">
        <v>14</v>
      </c>
    </row>
    <row r="31" spans="1:17" x14ac:dyDescent="0.25">
      <c r="Q31">
        <f>SUM(Q27:Q30)</f>
        <v>56</v>
      </c>
    </row>
    <row r="32" spans="1:17" x14ac:dyDescent="0.25">
      <c r="Q32">
        <f>SUM(Q2:Q30)</f>
        <v>233</v>
      </c>
    </row>
    <row r="33" spans="17:17" x14ac:dyDescent="0.25">
      <c r="Q33">
        <v>340</v>
      </c>
    </row>
    <row r="34" spans="17:17" x14ac:dyDescent="0.25">
      <c r="Q34">
        <f>Q32/Q33*100</f>
        <v>68.529411764705884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13th Oct_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2021-10-13T09:59:05Z</cp:lastPrinted>
  <dcterms:created xsi:type="dcterms:W3CDTF">2021-10-12T13:30:23Z</dcterms:created>
  <dcterms:modified xsi:type="dcterms:W3CDTF">2021-10-13T14:23:19Z</dcterms:modified>
</cp:coreProperties>
</file>