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ffiliated Dressage 3rd Nov_Cl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W18" i="2" l="1"/>
  <c r="X18" i="2"/>
  <c r="Y18" i="2"/>
  <c r="Z18" i="2"/>
  <c r="V18" i="2"/>
  <c r="W19" i="2"/>
  <c r="W21" i="2" s="1"/>
  <c r="X19" i="2"/>
  <c r="X21" i="2" s="1"/>
  <c r="Y19" i="2"/>
  <c r="Y21" i="2" s="1"/>
  <c r="Z19" i="2"/>
  <c r="Z21" i="2"/>
  <c r="V21" i="2"/>
  <c r="V19" i="2"/>
  <c r="U20" i="2"/>
  <c r="U23" i="2"/>
  <c r="U21" i="2"/>
  <c r="T25" i="2"/>
  <c r="T26" i="2"/>
  <c r="T28" i="2" s="1"/>
  <c r="S25" i="2"/>
  <c r="S28" i="2"/>
  <c r="S26" i="2"/>
  <c r="Q24" i="2"/>
  <c r="Q26" i="2"/>
  <c r="Q28" i="2" s="1"/>
  <c r="P24" i="2"/>
  <c r="P28" i="2"/>
  <c r="P26" i="2"/>
  <c r="O27" i="2"/>
  <c r="N27" i="2"/>
  <c r="O28" i="2"/>
  <c r="O30" i="2" s="1"/>
  <c r="N30" i="2"/>
  <c r="N28" i="2"/>
  <c r="L26" i="2"/>
  <c r="K26" i="2"/>
  <c r="K28" i="2"/>
  <c r="K30" i="2" s="1"/>
  <c r="L28" i="2"/>
  <c r="L30" i="2" s="1"/>
  <c r="J40" i="2"/>
  <c r="I40" i="2"/>
  <c r="J41" i="2"/>
  <c r="J43" i="2" s="1"/>
  <c r="I41" i="2"/>
  <c r="I43" i="2" s="1"/>
  <c r="G41" i="2"/>
  <c r="F41" i="2"/>
  <c r="G42" i="2"/>
  <c r="G44" i="2" s="1"/>
  <c r="F42" i="2"/>
  <c r="F44" i="2" s="1"/>
  <c r="D38" i="2"/>
  <c r="D39" i="2"/>
  <c r="D43" i="2" s="1"/>
  <c r="A32" i="2"/>
  <c r="B32" i="2"/>
  <c r="B33" i="2"/>
  <c r="B36" i="2" s="1"/>
  <c r="A33" i="2"/>
  <c r="A36" i="2" s="1"/>
</calcChain>
</file>

<file path=xl/sharedStrings.xml><?xml version="1.0" encoding="utf-8"?>
<sst xmlns="http://schemas.openxmlformats.org/spreadsheetml/2006/main" count="63" uniqueCount="40">
  <si>
    <t>Miss Claire Chadwick</t>
  </si>
  <si>
    <t>Elijah topstar</t>
  </si>
  <si>
    <t xml:space="preserve">  </t>
  </si>
  <si>
    <t>Mrs Emma Tice</t>
  </si>
  <si>
    <t>Hemloe William</t>
  </si>
  <si>
    <t>Ms Paula Cunningham</t>
  </si>
  <si>
    <t>Rapscallion</t>
  </si>
  <si>
    <t>Mrs Lindsay Wilcox-Reid</t>
  </si>
  <si>
    <t>Florentyna’s Legacy</t>
  </si>
  <si>
    <t>Mrs Kate Benson</t>
  </si>
  <si>
    <t>Polos Mr Lux</t>
  </si>
  <si>
    <t>Mrs Kath Grundy</t>
  </si>
  <si>
    <t>Lux Zee</t>
  </si>
  <si>
    <t>Mrs Karen Cooper</t>
  </si>
  <si>
    <t>Ashfields Pollyanna</t>
  </si>
  <si>
    <t>Mrs Sian Fergusson</t>
  </si>
  <si>
    <t>Calypso Sunrise</t>
  </si>
  <si>
    <t>Mrs Suzanne  Bowe</t>
  </si>
  <si>
    <t>Charles</t>
  </si>
  <si>
    <t>Mrs Rachel Garlick lawson</t>
  </si>
  <si>
    <t xml:space="preserve">Bridie </t>
  </si>
  <si>
    <t>Ms K Lloyd</t>
  </si>
  <si>
    <t>Buzz</t>
  </si>
  <si>
    <t>Ms T Heeks</t>
  </si>
  <si>
    <t>Maisie</t>
  </si>
  <si>
    <t>S</t>
  </si>
  <si>
    <t>M61</t>
  </si>
  <si>
    <t>E53Q</t>
  </si>
  <si>
    <t>M75Q</t>
  </si>
  <si>
    <t>P13Q</t>
  </si>
  <si>
    <t>N24</t>
  </si>
  <si>
    <t>P14Q</t>
  </si>
  <si>
    <t>N30Q</t>
  </si>
  <si>
    <t>Intro B</t>
  </si>
  <si>
    <t>Prelim 7</t>
  </si>
  <si>
    <t>G</t>
  </si>
  <si>
    <t>s</t>
  </si>
  <si>
    <t>B</t>
  </si>
  <si>
    <t xml:space="preserve">Grovewood Tiara </t>
  </si>
  <si>
    <t>F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</si>
</sst>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18" fontId="14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6" workbookViewId="0">
      <selection activeCell="S8" sqref="S8"/>
    </sheetView>
  </sheetViews>
  <sheetFormatPr defaultRowHeight="15" x14ac:dyDescent="0.25"/>
  <cols>
    <col min="1" max="1" width="6.140625" bestFit="1" customWidth="1"/>
    <col min="2" max="2" width="3" bestFit="1" customWidth="1"/>
    <col min="3" max="3" width="18.7109375" bestFit="1" customWidth="1"/>
    <col min="4" max="4" width="24.140625" bestFit="1" customWidth="1"/>
    <col min="5" max="5" width="2.42578125" bestFit="1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</cols>
  <sheetData>
    <row r="1" spans="1:9" x14ac:dyDescent="0.25">
      <c r="A1" s="5"/>
      <c r="B1" s="4"/>
      <c r="C1" s="4"/>
      <c r="D1" s="4"/>
      <c r="E1" s="4"/>
      <c r="F1" s="4"/>
      <c r="G1" s="4"/>
      <c r="H1" s="4"/>
      <c r="I1" s="4"/>
    </row>
    <row r="2" spans="1:9" x14ac:dyDescent="0.25">
      <c r="A2" s="7" t="s">
        <v>26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1">
        <v>14</v>
      </c>
      <c r="C3" s="1" t="s">
        <v>1</v>
      </c>
      <c r="D3" s="1" t="s">
        <v>0</v>
      </c>
      <c r="E3" s="1" t="s">
        <v>25</v>
      </c>
      <c r="F3" s="1">
        <v>186</v>
      </c>
      <c r="G3" s="1">
        <v>52</v>
      </c>
      <c r="H3" s="1">
        <v>64.13</v>
      </c>
      <c r="I3" s="1"/>
    </row>
    <row r="4" spans="1:9" x14ac:dyDescent="0.25">
      <c r="A4" s="2"/>
      <c r="B4" s="1">
        <v>9</v>
      </c>
      <c r="C4" t="s">
        <v>38</v>
      </c>
      <c r="D4" s="1" t="s">
        <v>39</v>
      </c>
      <c r="E4" s="1" t="s">
        <v>37</v>
      </c>
      <c r="F4" s="1">
        <v>180</v>
      </c>
      <c r="G4" s="1">
        <v>50</v>
      </c>
      <c r="H4" s="1">
        <v>62.06</v>
      </c>
      <c r="I4" s="1"/>
    </row>
    <row r="5" spans="1:9" x14ac:dyDescent="0.25">
      <c r="A5" s="5"/>
      <c r="B5" s="4"/>
      <c r="C5" s="4"/>
      <c r="D5" s="4"/>
      <c r="E5" s="4"/>
      <c r="F5" s="4"/>
      <c r="G5" s="4"/>
      <c r="H5" s="4"/>
      <c r="I5" s="4"/>
    </row>
    <row r="6" spans="1:9" x14ac:dyDescent="0.25">
      <c r="A6" s="7" t="s">
        <v>27</v>
      </c>
      <c r="B6" s="1"/>
      <c r="C6" s="1"/>
      <c r="D6" s="1" t="s">
        <v>2</v>
      </c>
      <c r="E6" s="1"/>
      <c r="F6" s="1"/>
      <c r="G6" s="1"/>
      <c r="H6" s="1"/>
      <c r="I6" s="1"/>
    </row>
    <row r="7" spans="1:9" x14ac:dyDescent="0.25">
      <c r="A7" s="2"/>
      <c r="B7" s="1">
        <v>18</v>
      </c>
      <c r="C7" s="1" t="s">
        <v>4</v>
      </c>
      <c r="D7" s="1" t="s">
        <v>3</v>
      </c>
      <c r="E7" s="1" t="s">
        <v>37</v>
      </c>
      <c r="F7" s="1">
        <v>214.5</v>
      </c>
      <c r="G7" s="1">
        <v>50</v>
      </c>
      <c r="H7" s="1">
        <v>63.08</v>
      </c>
      <c r="I7" s="1"/>
    </row>
    <row r="8" spans="1:9" x14ac:dyDescent="0.25">
      <c r="A8" s="5"/>
      <c r="B8" s="4"/>
      <c r="C8" s="4"/>
      <c r="D8" s="4"/>
      <c r="E8" s="4"/>
      <c r="F8" s="4"/>
      <c r="G8" s="4"/>
      <c r="H8" s="4"/>
      <c r="I8" s="4"/>
    </row>
    <row r="9" spans="1:9" x14ac:dyDescent="0.25">
      <c r="A9" s="7" t="s">
        <v>28</v>
      </c>
      <c r="B9" s="1"/>
      <c r="C9" s="1"/>
      <c r="D9" s="1" t="s">
        <v>2</v>
      </c>
      <c r="E9" s="1"/>
      <c r="F9" s="1"/>
      <c r="G9" s="1"/>
      <c r="H9" s="1"/>
      <c r="I9" s="1"/>
    </row>
    <row r="10" spans="1:9" x14ac:dyDescent="0.25">
      <c r="A10" s="2"/>
      <c r="B10" s="1">
        <v>16</v>
      </c>
      <c r="C10" s="1" t="s">
        <v>6</v>
      </c>
      <c r="D10" s="1" t="s">
        <v>5</v>
      </c>
      <c r="E10" s="1" t="s">
        <v>25</v>
      </c>
      <c r="F10" s="1">
        <v>237</v>
      </c>
      <c r="G10" s="1">
        <v>52</v>
      </c>
      <c r="H10" s="1">
        <v>64.05</v>
      </c>
      <c r="I10" s="1">
        <v>1</v>
      </c>
    </row>
    <row r="11" spans="1:9" x14ac:dyDescent="0.25">
      <c r="A11" s="2"/>
      <c r="B11" s="1">
        <v>14</v>
      </c>
      <c r="C11" s="1" t="s">
        <v>1</v>
      </c>
      <c r="D11" s="1" t="s">
        <v>0</v>
      </c>
      <c r="E11" s="1" t="s">
        <v>25</v>
      </c>
      <c r="F11" s="1">
        <v>224.1</v>
      </c>
      <c r="G11" s="1">
        <v>50</v>
      </c>
      <c r="H11" s="1">
        <v>60.56</v>
      </c>
      <c r="I11" s="1">
        <v>2</v>
      </c>
    </row>
    <row r="12" spans="1:9" x14ac:dyDescent="0.25">
      <c r="A12" s="5"/>
      <c r="B12" s="4"/>
      <c r="C12" s="4"/>
      <c r="D12" s="4" t="s">
        <v>2</v>
      </c>
      <c r="E12" s="4"/>
      <c r="F12" s="4"/>
      <c r="G12" s="4"/>
      <c r="H12" s="4"/>
      <c r="I12" s="4"/>
    </row>
    <row r="13" spans="1:9" x14ac:dyDescent="0.25">
      <c r="A13" s="8" t="s">
        <v>29</v>
      </c>
      <c r="B13" s="1"/>
      <c r="C13" s="1"/>
      <c r="D13" s="1" t="s">
        <v>2</v>
      </c>
      <c r="E13" s="1"/>
      <c r="F13" s="1"/>
      <c r="G13" s="1"/>
      <c r="H13" s="1"/>
      <c r="I13" s="1"/>
    </row>
    <row r="14" spans="1:9" x14ac:dyDescent="0.25">
      <c r="A14" s="2"/>
      <c r="B14" s="1">
        <v>19</v>
      </c>
      <c r="C14" s="1" t="s">
        <v>8</v>
      </c>
      <c r="D14" s="1" t="s">
        <v>7</v>
      </c>
      <c r="E14" s="1" t="s">
        <v>35</v>
      </c>
      <c r="F14" s="1">
        <v>159</v>
      </c>
      <c r="G14" s="1">
        <v>66</v>
      </c>
      <c r="H14" s="1">
        <v>61.15</v>
      </c>
      <c r="I14" s="1"/>
    </row>
    <row r="15" spans="1:9" x14ac:dyDescent="0.25">
      <c r="A15" s="2"/>
      <c r="B15" s="1">
        <v>20</v>
      </c>
      <c r="C15" s="1" t="s">
        <v>10</v>
      </c>
      <c r="D15" s="1" t="s">
        <v>9</v>
      </c>
      <c r="E15" s="1" t="s">
        <v>25</v>
      </c>
      <c r="F15" s="1">
        <v>183</v>
      </c>
      <c r="G15" s="1">
        <v>69</v>
      </c>
      <c r="H15" s="1">
        <v>70.38</v>
      </c>
      <c r="I15" s="1"/>
    </row>
    <row r="16" spans="1:9" x14ac:dyDescent="0.25">
      <c r="A16" s="5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7" t="s">
        <v>30</v>
      </c>
      <c r="B17" s="1"/>
      <c r="C17" s="1"/>
      <c r="D17" s="1" t="s">
        <v>2</v>
      </c>
      <c r="E17" s="1"/>
      <c r="F17" s="1"/>
      <c r="G17" s="1"/>
      <c r="H17" s="1"/>
      <c r="I17" s="1"/>
    </row>
    <row r="18" spans="1:9" x14ac:dyDescent="0.25">
      <c r="A18" s="2"/>
      <c r="B18" s="1">
        <v>21</v>
      </c>
      <c r="C18" s="1" t="s">
        <v>14</v>
      </c>
      <c r="D18" s="1" t="s">
        <v>13</v>
      </c>
      <c r="E18" s="1" t="s">
        <v>25</v>
      </c>
      <c r="F18" s="1">
        <v>159.5</v>
      </c>
      <c r="G18" s="1">
        <v>40.5</v>
      </c>
      <c r="H18" s="1">
        <v>69.349999999999994</v>
      </c>
      <c r="I18" s="1">
        <v>1</v>
      </c>
    </row>
    <row r="19" spans="1:9" x14ac:dyDescent="0.25">
      <c r="A19" s="2"/>
      <c r="B19" s="1">
        <v>15</v>
      </c>
      <c r="C19" s="1" t="s">
        <v>12</v>
      </c>
      <c r="D19" s="1" t="s">
        <v>11</v>
      </c>
      <c r="E19" s="1" t="s">
        <v>36</v>
      </c>
      <c r="F19" s="1">
        <v>157.5</v>
      </c>
      <c r="G19" s="1">
        <v>42</v>
      </c>
      <c r="H19" s="1">
        <v>68.47</v>
      </c>
      <c r="I19" s="1">
        <v>2</v>
      </c>
    </row>
    <row r="20" spans="1:9" x14ac:dyDescent="0.25">
      <c r="A20" s="5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7" t="s">
        <v>31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2"/>
      <c r="B22" s="1">
        <v>19</v>
      </c>
      <c r="C22" s="1" t="s">
        <v>8</v>
      </c>
      <c r="D22" s="1" t="s">
        <v>7</v>
      </c>
      <c r="E22" s="1" t="s">
        <v>35</v>
      </c>
      <c r="F22" s="1">
        <v>183</v>
      </c>
      <c r="G22" s="1">
        <v>72</v>
      </c>
      <c r="H22" s="1">
        <v>70.38</v>
      </c>
      <c r="I22" s="1"/>
    </row>
    <row r="23" spans="1:9" x14ac:dyDescent="0.25">
      <c r="A23" s="2"/>
      <c r="B23" s="1">
        <v>20</v>
      </c>
      <c r="C23" s="1" t="s">
        <v>10</v>
      </c>
      <c r="D23" s="1" t="s">
        <v>9</v>
      </c>
      <c r="E23" s="1" t="s">
        <v>25</v>
      </c>
      <c r="F23" s="1">
        <v>166</v>
      </c>
      <c r="G23" s="1">
        <v>52</v>
      </c>
      <c r="H23" s="1">
        <v>63.6</v>
      </c>
      <c r="I23" s="1"/>
    </row>
    <row r="24" spans="1:9" x14ac:dyDescent="0.25">
      <c r="A24" s="5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7" t="s">
        <v>32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/>
      <c r="B26" s="1">
        <v>18</v>
      </c>
      <c r="C26" s="1" t="s">
        <v>4</v>
      </c>
      <c r="D26" s="1" t="s">
        <v>3</v>
      </c>
      <c r="E26" s="3" t="s">
        <v>37</v>
      </c>
      <c r="F26" s="3">
        <v>166</v>
      </c>
      <c r="G26" s="3">
        <v>52</v>
      </c>
      <c r="H26" s="3">
        <v>63.6</v>
      </c>
      <c r="I26" s="1"/>
    </row>
    <row r="27" spans="1:9" x14ac:dyDescent="0.25">
      <c r="A27" s="2"/>
      <c r="B27" s="1">
        <v>21</v>
      </c>
      <c r="C27" s="1" t="s">
        <v>14</v>
      </c>
      <c r="D27" s="1" t="s">
        <v>13</v>
      </c>
      <c r="E27" s="1" t="s">
        <v>25</v>
      </c>
      <c r="F27" s="1">
        <v>178</v>
      </c>
      <c r="G27" s="1">
        <v>54</v>
      </c>
      <c r="H27" s="1">
        <v>68.459999999999994</v>
      </c>
      <c r="I27" s="1"/>
    </row>
    <row r="28" spans="1:9" x14ac:dyDescent="0.25">
      <c r="A28" s="5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1"/>
      <c r="B29" s="1"/>
      <c r="C29" s="6" t="s">
        <v>33</v>
      </c>
      <c r="D29" s="1"/>
      <c r="E29" s="1"/>
      <c r="F29" s="1"/>
      <c r="G29" s="1"/>
      <c r="H29" s="1"/>
      <c r="I29" s="1"/>
    </row>
    <row r="30" spans="1:9" x14ac:dyDescent="0.25">
      <c r="A30" s="2"/>
      <c r="B30" s="1">
        <v>31</v>
      </c>
      <c r="C30" s="1" t="s">
        <v>16</v>
      </c>
      <c r="D30" s="1" t="s">
        <v>15</v>
      </c>
      <c r="E30" s="1"/>
      <c r="F30" s="1">
        <v>157.5</v>
      </c>
      <c r="G30" s="1">
        <v>68</v>
      </c>
      <c r="H30" s="1">
        <v>68.47</v>
      </c>
      <c r="I30" s="1"/>
    </row>
    <row r="31" spans="1:9" x14ac:dyDescent="0.25">
      <c r="A31" s="5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2"/>
      <c r="B32" s="1"/>
      <c r="C32" s="6" t="s">
        <v>34</v>
      </c>
      <c r="D32" s="1"/>
      <c r="E32" s="1"/>
      <c r="F32" s="1"/>
      <c r="G32" s="1"/>
      <c r="H32" s="1"/>
      <c r="I32" s="1"/>
    </row>
    <row r="33" spans="1:9" x14ac:dyDescent="0.25">
      <c r="A33" s="2"/>
      <c r="B33" s="1">
        <v>33</v>
      </c>
      <c r="C33" s="1" t="s">
        <v>18</v>
      </c>
      <c r="D33" s="1" t="s">
        <v>17</v>
      </c>
      <c r="E33" s="1"/>
      <c r="F33" s="1">
        <v>159.5</v>
      </c>
      <c r="G33" s="1">
        <v>72</v>
      </c>
      <c r="H33" s="1">
        <v>72.5</v>
      </c>
      <c r="I33" s="1">
        <v>1</v>
      </c>
    </row>
    <row r="34" spans="1:9" x14ac:dyDescent="0.25">
      <c r="A34" s="2"/>
      <c r="B34" s="1">
        <v>34</v>
      </c>
      <c r="C34" s="1" t="s">
        <v>22</v>
      </c>
      <c r="D34" s="1" t="s">
        <v>21</v>
      </c>
      <c r="E34" s="1"/>
      <c r="F34" s="1">
        <v>151</v>
      </c>
      <c r="G34" s="1">
        <v>68</v>
      </c>
      <c r="H34" s="1">
        <v>68.63</v>
      </c>
      <c r="I34" s="1">
        <v>2</v>
      </c>
    </row>
    <row r="35" spans="1:9" x14ac:dyDescent="0.25">
      <c r="A35" s="2"/>
      <c r="B35" s="1">
        <v>35</v>
      </c>
      <c r="C35" s="1" t="s">
        <v>24</v>
      </c>
      <c r="D35" s="1" t="s">
        <v>23</v>
      </c>
      <c r="E35" s="1"/>
      <c r="F35" s="1">
        <v>149</v>
      </c>
      <c r="G35" s="1">
        <v>68</v>
      </c>
      <c r="H35" s="1">
        <v>67.72</v>
      </c>
      <c r="I35" s="1">
        <v>3</v>
      </c>
    </row>
    <row r="36" spans="1:9" x14ac:dyDescent="0.25">
      <c r="A36" s="2"/>
      <c r="B36" s="1">
        <v>32</v>
      </c>
      <c r="C36" s="1" t="s">
        <v>20</v>
      </c>
      <c r="D36" s="1" t="s">
        <v>19</v>
      </c>
      <c r="E36" s="1"/>
      <c r="F36" s="1">
        <v>142.5</v>
      </c>
      <c r="G36" s="1">
        <v>64</v>
      </c>
      <c r="H36" s="1">
        <v>64.77</v>
      </c>
      <c r="I36" s="1">
        <v>4</v>
      </c>
    </row>
  </sheetData>
  <sortState ref="B18:I19">
    <sortCondition ref="I18:I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I1" workbookViewId="0">
      <selection activeCell="Y18" sqref="Y18"/>
    </sheetView>
  </sheetViews>
  <sheetFormatPr defaultRowHeight="15" x14ac:dyDescent="0.25"/>
  <sheetData>
    <row r="1" spans="1:25" x14ac:dyDescent="0.25">
      <c r="A1">
        <v>14</v>
      </c>
      <c r="B1">
        <v>9</v>
      </c>
      <c r="D1">
        <v>18</v>
      </c>
      <c r="F1">
        <v>14</v>
      </c>
      <c r="G1">
        <v>16</v>
      </c>
      <c r="I1">
        <v>14</v>
      </c>
      <c r="J1">
        <v>16</v>
      </c>
      <c r="K1">
        <v>19</v>
      </c>
      <c r="L1">
        <v>20</v>
      </c>
      <c r="N1">
        <v>15</v>
      </c>
      <c r="O1">
        <v>21</v>
      </c>
      <c r="P1">
        <v>19</v>
      </c>
      <c r="Q1">
        <v>20</v>
      </c>
      <c r="S1">
        <v>21</v>
      </c>
      <c r="T1">
        <v>18</v>
      </c>
      <c r="U1">
        <v>21</v>
      </c>
      <c r="V1">
        <v>37</v>
      </c>
      <c r="W1">
        <v>34</v>
      </c>
      <c r="X1">
        <v>32</v>
      </c>
      <c r="Y1">
        <v>35</v>
      </c>
    </row>
    <row r="2" spans="1:25" x14ac:dyDescent="0.25">
      <c r="A2">
        <v>7</v>
      </c>
      <c r="B2">
        <v>5.5</v>
      </c>
      <c r="D2">
        <v>5.5</v>
      </c>
      <c r="F2">
        <v>6</v>
      </c>
      <c r="G2">
        <v>6</v>
      </c>
      <c r="I2">
        <v>6</v>
      </c>
      <c r="J2">
        <v>6</v>
      </c>
      <c r="K2">
        <v>7</v>
      </c>
      <c r="L2">
        <v>7.5</v>
      </c>
      <c r="N2">
        <v>6.5</v>
      </c>
      <c r="O2">
        <v>7</v>
      </c>
      <c r="P2">
        <v>7.5</v>
      </c>
      <c r="Q2">
        <v>7.5</v>
      </c>
      <c r="S2">
        <v>7</v>
      </c>
      <c r="T2">
        <v>7</v>
      </c>
      <c r="U2">
        <v>7.5</v>
      </c>
      <c r="V2">
        <v>7</v>
      </c>
      <c r="W2">
        <v>7</v>
      </c>
      <c r="X2">
        <v>6.5</v>
      </c>
      <c r="Y2">
        <v>7</v>
      </c>
    </row>
    <row r="3" spans="1:25" x14ac:dyDescent="0.25">
      <c r="A3">
        <v>6</v>
      </c>
      <c r="B3">
        <v>5</v>
      </c>
      <c r="D3">
        <v>5.5</v>
      </c>
      <c r="F3">
        <v>6</v>
      </c>
      <c r="G3">
        <v>6.5</v>
      </c>
      <c r="I3">
        <v>6</v>
      </c>
      <c r="J3">
        <v>6.5</v>
      </c>
      <c r="K3">
        <v>3</v>
      </c>
      <c r="L3">
        <v>6.5</v>
      </c>
      <c r="N3">
        <v>7</v>
      </c>
      <c r="O3">
        <v>7</v>
      </c>
      <c r="P3">
        <v>7.5</v>
      </c>
      <c r="Q3">
        <v>7</v>
      </c>
      <c r="S3">
        <v>7</v>
      </c>
      <c r="T3">
        <v>6.5</v>
      </c>
      <c r="U3">
        <v>7</v>
      </c>
      <c r="V3">
        <v>7.5</v>
      </c>
      <c r="W3">
        <v>7.5</v>
      </c>
      <c r="X3">
        <v>7</v>
      </c>
      <c r="Y3">
        <v>7</v>
      </c>
    </row>
    <row r="4" spans="1:25" x14ac:dyDescent="0.25">
      <c r="A4">
        <v>7</v>
      </c>
      <c r="B4">
        <v>6</v>
      </c>
      <c r="D4">
        <v>6</v>
      </c>
      <c r="F4">
        <v>6.5</v>
      </c>
      <c r="G4">
        <v>7</v>
      </c>
      <c r="I4">
        <v>6.5</v>
      </c>
      <c r="J4">
        <v>7</v>
      </c>
      <c r="K4">
        <v>4</v>
      </c>
      <c r="L4">
        <v>7</v>
      </c>
      <c r="N4">
        <v>6.5</v>
      </c>
      <c r="O4">
        <v>7</v>
      </c>
      <c r="P4">
        <v>6.5</v>
      </c>
      <c r="Q4">
        <v>6</v>
      </c>
      <c r="S4">
        <v>7</v>
      </c>
      <c r="T4">
        <v>6.5</v>
      </c>
      <c r="U4">
        <v>7</v>
      </c>
      <c r="V4">
        <v>7.5</v>
      </c>
      <c r="W4">
        <v>7.5</v>
      </c>
      <c r="X4">
        <v>7</v>
      </c>
      <c r="Y4">
        <v>7.5</v>
      </c>
    </row>
    <row r="5" spans="1:25" x14ac:dyDescent="0.25">
      <c r="A5">
        <v>6.5</v>
      </c>
      <c r="B5">
        <v>6.5</v>
      </c>
      <c r="D5">
        <v>6</v>
      </c>
      <c r="F5">
        <v>6</v>
      </c>
      <c r="G5">
        <v>7</v>
      </c>
      <c r="I5">
        <v>6</v>
      </c>
      <c r="J5">
        <v>7</v>
      </c>
      <c r="K5">
        <v>7</v>
      </c>
      <c r="L5">
        <v>7</v>
      </c>
      <c r="N5">
        <v>7</v>
      </c>
      <c r="O5">
        <v>7.5</v>
      </c>
      <c r="P5">
        <v>7.5</v>
      </c>
      <c r="Q5">
        <v>7</v>
      </c>
      <c r="S5">
        <v>6.5</v>
      </c>
      <c r="T5">
        <v>6</v>
      </c>
      <c r="U5">
        <v>7.5</v>
      </c>
      <c r="V5">
        <v>7.5</v>
      </c>
      <c r="W5">
        <v>7.5</v>
      </c>
      <c r="X5">
        <v>7</v>
      </c>
      <c r="Y5">
        <v>7</v>
      </c>
    </row>
    <row r="6" spans="1:25" x14ac:dyDescent="0.25">
      <c r="A6">
        <v>6</v>
      </c>
      <c r="B6">
        <v>6</v>
      </c>
      <c r="D6">
        <v>6.5</v>
      </c>
      <c r="F6">
        <v>6</v>
      </c>
      <c r="G6">
        <v>6.5</v>
      </c>
      <c r="I6">
        <v>6</v>
      </c>
      <c r="J6">
        <v>6.5</v>
      </c>
      <c r="K6">
        <v>7</v>
      </c>
      <c r="L6">
        <v>7</v>
      </c>
      <c r="N6">
        <v>6</v>
      </c>
      <c r="O6">
        <v>7</v>
      </c>
      <c r="P6">
        <v>7</v>
      </c>
      <c r="Q6">
        <v>7</v>
      </c>
      <c r="S6">
        <v>7</v>
      </c>
      <c r="T6">
        <v>6.5</v>
      </c>
      <c r="U6">
        <v>13</v>
      </c>
      <c r="V6">
        <v>6.5</v>
      </c>
      <c r="W6">
        <v>6.5</v>
      </c>
      <c r="X6">
        <v>6.5</v>
      </c>
      <c r="Y6">
        <v>6.5</v>
      </c>
    </row>
    <row r="7" spans="1:25" x14ac:dyDescent="0.25">
      <c r="A7">
        <v>6</v>
      </c>
      <c r="B7">
        <v>6</v>
      </c>
      <c r="D7">
        <v>7</v>
      </c>
      <c r="F7">
        <v>6</v>
      </c>
      <c r="G7">
        <v>5.5</v>
      </c>
      <c r="I7">
        <v>6</v>
      </c>
      <c r="J7">
        <v>5.5</v>
      </c>
      <c r="K7">
        <v>7.5</v>
      </c>
      <c r="L7">
        <v>8</v>
      </c>
      <c r="N7">
        <v>7</v>
      </c>
      <c r="O7">
        <v>6.5</v>
      </c>
      <c r="P7">
        <v>7.5</v>
      </c>
      <c r="Q7">
        <v>6.5</v>
      </c>
      <c r="S7">
        <v>6.5</v>
      </c>
      <c r="T7">
        <v>6</v>
      </c>
      <c r="U7">
        <v>7</v>
      </c>
      <c r="V7">
        <v>7</v>
      </c>
      <c r="W7">
        <v>6.5</v>
      </c>
      <c r="X7">
        <v>6</v>
      </c>
      <c r="Y7">
        <v>6.5</v>
      </c>
    </row>
    <row r="8" spans="1:25" x14ac:dyDescent="0.25">
      <c r="A8">
        <v>5.5</v>
      </c>
      <c r="B8">
        <v>7</v>
      </c>
      <c r="D8">
        <v>7</v>
      </c>
      <c r="F8">
        <v>5</v>
      </c>
      <c r="G8">
        <v>6</v>
      </c>
      <c r="I8">
        <v>5</v>
      </c>
      <c r="J8">
        <v>6</v>
      </c>
      <c r="K8">
        <v>7.5</v>
      </c>
      <c r="L8">
        <v>7</v>
      </c>
      <c r="N8">
        <v>7.5</v>
      </c>
      <c r="O8">
        <v>7</v>
      </c>
      <c r="P8">
        <v>6</v>
      </c>
      <c r="Q8">
        <v>7.5</v>
      </c>
      <c r="S8">
        <v>7.5</v>
      </c>
      <c r="T8">
        <v>6</v>
      </c>
      <c r="U8">
        <v>7</v>
      </c>
      <c r="V8">
        <v>7.5</v>
      </c>
      <c r="W8">
        <v>6.5</v>
      </c>
      <c r="X8">
        <v>6</v>
      </c>
      <c r="Y8">
        <v>7</v>
      </c>
    </row>
    <row r="9" spans="1:25" x14ac:dyDescent="0.25">
      <c r="A9">
        <v>6.5</v>
      </c>
      <c r="B9">
        <v>7</v>
      </c>
      <c r="D9">
        <v>6</v>
      </c>
      <c r="F9">
        <v>6</v>
      </c>
      <c r="G9">
        <v>6</v>
      </c>
      <c r="I9">
        <v>6</v>
      </c>
      <c r="J9">
        <v>6</v>
      </c>
      <c r="K9">
        <v>6.5</v>
      </c>
      <c r="L9">
        <v>7.5</v>
      </c>
      <c r="N9">
        <v>7.5</v>
      </c>
      <c r="O9">
        <v>7</v>
      </c>
      <c r="P9">
        <v>6</v>
      </c>
      <c r="Q9">
        <v>7.5</v>
      </c>
      <c r="S9">
        <v>14</v>
      </c>
      <c r="T9">
        <v>13</v>
      </c>
      <c r="U9">
        <v>6.5</v>
      </c>
      <c r="V9">
        <v>7</v>
      </c>
      <c r="W9">
        <v>7</v>
      </c>
      <c r="X9">
        <v>6</v>
      </c>
      <c r="Y9">
        <v>6.5</v>
      </c>
    </row>
    <row r="10" spans="1:25" x14ac:dyDescent="0.25">
      <c r="A10">
        <v>6</v>
      </c>
      <c r="B10">
        <v>5</v>
      </c>
      <c r="D10">
        <v>6.5</v>
      </c>
      <c r="F10">
        <v>6.5</v>
      </c>
      <c r="G10">
        <v>6.5</v>
      </c>
      <c r="I10">
        <v>6.5</v>
      </c>
      <c r="J10">
        <v>6.5</v>
      </c>
      <c r="K10">
        <v>12</v>
      </c>
      <c r="L10">
        <v>14</v>
      </c>
      <c r="N10">
        <v>7.5</v>
      </c>
      <c r="O10">
        <v>7</v>
      </c>
      <c r="P10">
        <v>6.5</v>
      </c>
      <c r="Q10">
        <v>7</v>
      </c>
      <c r="S10">
        <v>7</v>
      </c>
      <c r="T10">
        <v>5</v>
      </c>
      <c r="U10">
        <v>7</v>
      </c>
      <c r="V10">
        <v>7.5</v>
      </c>
      <c r="W10">
        <v>7</v>
      </c>
      <c r="X10">
        <v>6</v>
      </c>
      <c r="Y10">
        <v>6.5</v>
      </c>
    </row>
    <row r="11" spans="1:25" x14ac:dyDescent="0.25">
      <c r="A11">
        <v>7</v>
      </c>
      <c r="B11">
        <v>7</v>
      </c>
      <c r="D11">
        <v>6</v>
      </c>
      <c r="F11">
        <v>6</v>
      </c>
      <c r="G11">
        <v>6</v>
      </c>
      <c r="I11">
        <v>6</v>
      </c>
      <c r="J11">
        <v>6</v>
      </c>
      <c r="K11">
        <v>7</v>
      </c>
      <c r="L11">
        <v>7</v>
      </c>
      <c r="N11">
        <v>7.5</v>
      </c>
      <c r="O11">
        <v>7</v>
      </c>
      <c r="P11">
        <v>14</v>
      </c>
      <c r="Q11">
        <v>14</v>
      </c>
      <c r="S11">
        <v>7</v>
      </c>
      <c r="T11">
        <v>7</v>
      </c>
      <c r="U11">
        <v>6.5</v>
      </c>
      <c r="V11">
        <v>15</v>
      </c>
      <c r="W11">
        <v>13</v>
      </c>
      <c r="X11">
        <v>14</v>
      </c>
      <c r="Y11">
        <v>13</v>
      </c>
    </row>
    <row r="12" spans="1:25" x14ac:dyDescent="0.25">
      <c r="A12">
        <v>14</v>
      </c>
      <c r="B12">
        <v>14</v>
      </c>
      <c r="D12">
        <v>6.5</v>
      </c>
      <c r="F12">
        <v>6</v>
      </c>
      <c r="G12">
        <v>6</v>
      </c>
      <c r="I12">
        <v>6</v>
      </c>
      <c r="J12">
        <v>6</v>
      </c>
      <c r="K12">
        <v>3</v>
      </c>
      <c r="L12">
        <v>7.5</v>
      </c>
      <c r="N12">
        <v>7</v>
      </c>
      <c r="O12">
        <v>6.5</v>
      </c>
      <c r="P12">
        <v>7</v>
      </c>
      <c r="Q12">
        <v>7.5</v>
      </c>
      <c r="S12">
        <v>6.5</v>
      </c>
      <c r="T12">
        <v>6.5</v>
      </c>
      <c r="U12">
        <v>6.5</v>
      </c>
      <c r="V12">
        <v>7.5</v>
      </c>
      <c r="W12">
        <v>7</v>
      </c>
      <c r="X12">
        <v>6.5</v>
      </c>
      <c r="Y12">
        <v>6.5</v>
      </c>
    </row>
    <row r="13" spans="1:25" x14ac:dyDescent="0.25">
      <c r="A13">
        <v>7</v>
      </c>
      <c r="B13">
        <v>7</v>
      </c>
      <c r="D13">
        <v>6</v>
      </c>
      <c r="F13">
        <v>6</v>
      </c>
      <c r="G13">
        <v>6</v>
      </c>
      <c r="I13">
        <v>6</v>
      </c>
      <c r="J13">
        <v>6</v>
      </c>
      <c r="K13">
        <v>4</v>
      </c>
      <c r="L13">
        <v>8</v>
      </c>
      <c r="N13">
        <v>7</v>
      </c>
      <c r="O13">
        <v>7</v>
      </c>
      <c r="P13">
        <v>6.5</v>
      </c>
      <c r="Q13">
        <v>6.5</v>
      </c>
      <c r="S13">
        <v>7</v>
      </c>
      <c r="T13">
        <v>7</v>
      </c>
      <c r="U13">
        <v>7</v>
      </c>
      <c r="V13">
        <v>15</v>
      </c>
      <c r="W13">
        <v>14</v>
      </c>
      <c r="X13">
        <v>13</v>
      </c>
      <c r="Y13">
        <v>14</v>
      </c>
    </row>
    <row r="14" spans="1:25" x14ac:dyDescent="0.25">
      <c r="A14">
        <v>6.5</v>
      </c>
      <c r="B14">
        <v>7</v>
      </c>
      <c r="D14">
        <v>6</v>
      </c>
      <c r="F14">
        <v>13</v>
      </c>
      <c r="G14">
        <v>13</v>
      </c>
      <c r="I14">
        <v>13</v>
      </c>
      <c r="J14">
        <v>13</v>
      </c>
      <c r="K14">
        <v>5</v>
      </c>
      <c r="L14">
        <v>6.5</v>
      </c>
      <c r="N14">
        <v>7</v>
      </c>
      <c r="O14">
        <v>7</v>
      </c>
      <c r="P14">
        <v>7.5</v>
      </c>
      <c r="Q14">
        <v>7</v>
      </c>
      <c r="S14">
        <v>6.5</v>
      </c>
      <c r="T14">
        <v>6</v>
      </c>
      <c r="U14">
        <v>14</v>
      </c>
      <c r="V14">
        <v>14</v>
      </c>
      <c r="W14">
        <v>13</v>
      </c>
      <c r="X14">
        <v>12</v>
      </c>
      <c r="Y14">
        <v>13</v>
      </c>
    </row>
    <row r="15" spans="1:25" x14ac:dyDescent="0.25">
      <c r="A15">
        <v>7</v>
      </c>
      <c r="B15">
        <v>6</v>
      </c>
      <c r="D15">
        <v>6</v>
      </c>
      <c r="F15">
        <v>5.5</v>
      </c>
      <c r="G15">
        <v>6.5</v>
      </c>
      <c r="I15">
        <v>5.5</v>
      </c>
      <c r="J15">
        <v>6.5</v>
      </c>
      <c r="K15">
        <v>6</v>
      </c>
      <c r="L15">
        <v>6.5</v>
      </c>
      <c r="N15">
        <v>6.5</v>
      </c>
      <c r="O15">
        <v>7.5</v>
      </c>
      <c r="P15">
        <v>7.5</v>
      </c>
      <c r="Q15">
        <v>7</v>
      </c>
      <c r="S15">
        <v>6.5</v>
      </c>
      <c r="T15">
        <v>6.5</v>
      </c>
      <c r="U15">
        <v>13</v>
      </c>
      <c r="V15">
        <v>14</v>
      </c>
      <c r="W15">
        <v>14</v>
      </c>
      <c r="X15">
        <v>13</v>
      </c>
      <c r="Y15">
        <v>14</v>
      </c>
    </row>
    <row r="16" spans="1:25" x14ac:dyDescent="0.25">
      <c r="A16">
        <v>6</v>
      </c>
      <c r="B16">
        <v>6</v>
      </c>
      <c r="D16">
        <v>7</v>
      </c>
      <c r="F16">
        <v>5.5</v>
      </c>
      <c r="G16">
        <v>4</v>
      </c>
      <c r="I16">
        <v>5.5</v>
      </c>
      <c r="J16">
        <v>4</v>
      </c>
      <c r="K16">
        <v>6.5</v>
      </c>
      <c r="L16">
        <v>7</v>
      </c>
      <c r="N16">
        <v>4</v>
      </c>
      <c r="O16">
        <v>6.5</v>
      </c>
      <c r="P16">
        <v>6.5</v>
      </c>
      <c r="Q16">
        <v>6.5</v>
      </c>
      <c r="S16">
        <v>7.5</v>
      </c>
      <c r="T16">
        <v>6</v>
      </c>
      <c r="U16">
        <v>14</v>
      </c>
      <c r="V16">
        <v>15</v>
      </c>
      <c r="W16">
        <v>14</v>
      </c>
      <c r="X16">
        <v>13</v>
      </c>
      <c r="Y16">
        <v>14</v>
      </c>
    </row>
    <row r="17" spans="1:26" x14ac:dyDescent="0.25">
      <c r="A17">
        <v>7</v>
      </c>
      <c r="B17">
        <v>7</v>
      </c>
      <c r="D17">
        <v>6.5</v>
      </c>
      <c r="F17">
        <v>6</v>
      </c>
      <c r="G17">
        <v>6.5</v>
      </c>
      <c r="I17">
        <v>6</v>
      </c>
      <c r="J17">
        <v>6.5</v>
      </c>
      <c r="K17">
        <v>13</v>
      </c>
      <c r="L17">
        <v>14</v>
      </c>
      <c r="N17">
        <v>7</v>
      </c>
      <c r="O17">
        <v>6.5</v>
      </c>
      <c r="P17">
        <v>15</v>
      </c>
      <c r="Q17">
        <v>14</v>
      </c>
      <c r="S17">
        <v>6.5</v>
      </c>
      <c r="T17">
        <v>6</v>
      </c>
      <c r="U17">
        <v>14</v>
      </c>
      <c r="V17">
        <v>14</v>
      </c>
      <c r="W17">
        <v>13</v>
      </c>
      <c r="X17">
        <v>13</v>
      </c>
      <c r="Y17">
        <v>13</v>
      </c>
    </row>
    <row r="18" spans="1:26" x14ac:dyDescent="0.25">
      <c r="V18">
        <f>SUM(V13:V17)</f>
        <v>72</v>
      </c>
      <c r="W18">
        <f t="shared" ref="W18:Z18" si="0">SUM(W13:W17)</f>
        <v>68</v>
      </c>
      <c r="X18">
        <f t="shared" si="0"/>
        <v>64</v>
      </c>
      <c r="Y18">
        <f t="shared" si="0"/>
        <v>68</v>
      </c>
      <c r="Z18">
        <f t="shared" si="0"/>
        <v>0</v>
      </c>
    </row>
    <row r="19" spans="1:26" x14ac:dyDescent="0.25">
      <c r="A19">
        <v>5.5</v>
      </c>
      <c r="B19">
        <v>6</v>
      </c>
      <c r="D19">
        <v>6.5</v>
      </c>
      <c r="F19">
        <v>7</v>
      </c>
      <c r="G19">
        <v>7</v>
      </c>
      <c r="I19">
        <v>7</v>
      </c>
      <c r="J19">
        <v>7</v>
      </c>
      <c r="K19">
        <v>12</v>
      </c>
      <c r="L19">
        <v>13</v>
      </c>
      <c r="N19">
        <v>7</v>
      </c>
      <c r="O19">
        <v>8</v>
      </c>
      <c r="P19">
        <v>13</v>
      </c>
      <c r="Q19">
        <v>13</v>
      </c>
      <c r="S19">
        <v>7</v>
      </c>
      <c r="T19">
        <v>6.5</v>
      </c>
      <c r="U19">
        <v>13</v>
      </c>
      <c r="V19">
        <f>SUM(V2:V17)</f>
        <v>159.5</v>
      </c>
      <c r="W19">
        <f t="shared" ref="W19:Z19" si="1">SUM(W2:W17)</f>
        <v>151</v>
      </c>
      <c r="X19">
        <f t="shared" si="1"/>
        <v>142.5</v>
      </c>
      <c r="Y19">
        <f t="shared" si="1"/>
        <v>149</v>
      </c>
      <c r="Z19">
        <f t="shared" si="1"/>
        <v>0</v>
      </c>
    </row>
    <row r="20" spans="1:26" x14ac:dyDescent="0.25">
      <c r="U20">
        <f>SUM(U14:U19)</f>
        <v>68</v>
      </c>
      <c r="V20">
        <v>220</v>
      </c>
      <c r="W20">
        <v>220</v>
      </c>
      <c r="X20">
        <v>220</v>
      </c>
      <c r="Y20">
        <v>220</v>
      </c>
      <c r="Z20">
        <v>220</v>
      </c>
    </row>
    <row r="21" spans="1:26" x14ac:dyDescent="0.25">
      <c r="A21">
        <v>6.5</v>
      </c>
      <c r="B21">
        <v>4.5</v>
      </c>
      <c r="D21">
        <v>6</v>
      </c>
      <c r="F21">
        <v>6</v>
      </c>
      <c r="G21">
        <v>6</v>
      </c>
      <c r="I21">
        <v>6</v>
      </c>
      <c r="J21">
        <v>6</v>
      </c>
      <c r="K21">
        <v>13</v>
      </c>
      <c r="L21">
        <v>14</v>
      </c>
      <c r="N21">
        <v>7.5</v>
      </c>
      <c r="O21">
        <v>7</v>
      </c>
      <c r="P21">
        <v>14</v>
      </c>
      <c r="Q21">
        <v>14</v>
      </c>
      <c r="S21">
        <v>14</v>
      </c>
      <c r="T21">
        <v>14</v>
      </c>
      <c r="U21">
        <f>SUM(U2:U19)</f>
        <v>157.5</v>
      </c>
      <c r="V21">
        <f>V19/V20*100</f>
        <v>72.5</v>
      </c>
      <c r="W21">
        <f t="shared" ref="W21:Z21" si="2">W19/W20*100</f>
        <v>68.63636363636364</v>
      </c>
      <c r="X21">
        <f t="shared" si="2"/>
        <v>64.772727272727266</v>
      </c>
      <c r="Y21">
        <f t="shared" si="2"/>
        <v>67.72727272727272</v>
      </c>
      <c r="Z21">
        <f t="shared" si="2"/>
        <v>0</v>
      </c>
    </row>
    <row r="22" spans="1:26" x14ac:dyDescent="0.25">
      <c r="A22">
        <v>5</v>
      </c>
      <c r="B22">
        <v>5.5</v>
      </c>
      <c r="D22">
        <v>6.5</v>
      </c>
      <c r="F22">
        <v>6.5</v>
      </c>
      <c r="G22">
        <v>7</v>
      </c>
      <c r="I22">
        <v>6.5</v>
      </c>
      <c r="J22">
        <v>7</v>
      </c>
      <c r="K22">
        <v>15</v>
      </c>
      <c r="L22">
        <v>14</v>
      </c>
      <c r="N22">
        <v>6.5</v>
      </c>
      <c r="O22">
        <v>6.5</v>
      </c>
      <c r="P22">
        <v>15</v>
      </c>
      <c r="Q22">
        <v>14</v>
      </c>
      <c r="S22">
        <v>13</v>
      </c>
      <c r="T22">
        <v>13</v>
      </c>
      <c r="U22">
        <v>230</v>
      </c>
    </row>
    <row r="23" spans="1:26" x14ac:dyDescent="0.25">
      <c r="A23">
        <v>6</v>
      </c>
      <c r="B23">
        <v>6</v>
      </c>
      <c r="D23">
        <v>6</v>
      </c>
      <c r="F23">
        <v>7</v>
      </c>
      <c r="G23">
        <v>7</v>
      </c>
      <c r="I23">
        <v>7</v>
      </c>
      <c r="J23">
        <v>7</v>
      </c>
      <c r="K23">
        <v>13</v>
      </c>
      <c r="L23">
        <v>14</v>
      </c>
      <c r="N23">
        <v>14</v>
      </c>
      <c r="O23">
        <v>14</v>
      </c>
      <c r="P23">
        <v>15</v>
      </c>
      <c r="Q23">
        <v>13</v>
      </c>
      <c r="S23">
        <v>14</v>
      </c>
      <c r="T23">
        <v>12</v>
      </c>
      <c r="U23">
        <f>U21/U22*100</f>
        <v>68.478260869565219</v>
      </c>
    </row>
    <row r="24" spans="1:26" x14ac:dyDescent="0.25">
      <c r="P24">
        <f>SUM(P17:P23)</f>
        <v>72</v>
      </c>
      <c r="Q24">
        <f>SUM(Q17:Q23)</f>
        <v>68</v>
      </c>
      <c r="S24">
        <v>13</v>
      </c>
      <c r="T24">
        <v>13</v>
      </c>
    </row>
    <row r="25" spans="1:26" x14ac:dyDescent="0.25">
      <c r="S25">
        <f>SUM(S21:S24)</f>
        <v>54</v>
      </c>
      <c r="T25">
        <f>SUM(T21:T24)</f>
        <v>52</v>
      </c>
    </row>
    <row r="26" spans="1:26" x14ac:dyDescent="0.25">
      <c r="K26">
        <f>SUM(K17:K23)</f>
        <v>66</v>
      </c>
      <c r="L26">
        <f>SUM(L17:L23)</f>
        <v>69</v>
      </c>
      <c r="N26">
        <v>14</v>
      </c>
      <c r="O26">
        <v>13</v>
      </c>
      <c r="P26">
        <f>SUM(P2:P23)</f>
        <v>183</v>
      </c>
      <c r="Q26">
        <f>SUM(Q2:Q23)</f>
        <v>179.5</v>
      </c>
      <c r="S26">
        <f>SUM(S2:S24)</f>
        <v>178</v>
      </c>
      <c r="T26">
        <f>SUM(T2:T24)</f>
        <v>166</v>
      </c>
    </row>
    <row r="27" spans="1:26" x14ac:dyDescent="0.25">
      <c r="N27">
        <f>SUM(N21:N26)</f>
        <v>42</v>
      </c>
      <c r="O27">
        <f>SUM(O21:O26)</f>
        <v>40.5</v>
      </c>
      <c r="P27">
        <v>260</v>
      </c>
      <c r="Q27">
        <v>260</v>
      </c>
      <c r="S27">
        <v>260</v>
      </c>
      <c r="T27">
        <v>261</v>
      </c>
    </row>
    <row r="28" spans="1:26" x14ac:dyDescent="0.25">
      <c r="A28">
        <v>14</v>
      </c>
      <c r="B28">
        <v>13</v>
      </c>
      <c r="D28">
        <v>14</v>
      </c>
      <c r="F28">
        <v>5</v>
      </c>
      <c r="G28">
        <v>6</v>
      </c>
      <c r="I28">
        <v>5</v>
      </c>
      <c r="J28">
        <v>6</v>
      </c>
      <c r="K28">
        <f>SUM(K2:K23)</f>
        <v>159</v>
      </c>
      <c r="L28">
        <f>SUM(L2:L23)</f>
        <v>183</v>
      </c>
      <c r="N28">
        <f>SUM(N2:N26)</f>
        <v>157.5</v>
      </c>
      <c r="O28">
        <f>SUM(O2:O26)</f>
        <v>159.5</v>
      </c>
      <c r="P28">
        <f>P26/P27*100</f>
        <v>70.384615384615387</v>
      </c>
      <c r="Q28">
        <f>Q26/Q27*100</f>
        <v>69.038461538461533</v>
      </c>
      <c r="S28">
        <f>S26/S27*100</f>
        <v>68.461538461538467</v>
      </c>
      <c r="T28">
        <f>T26/T27*100</f>
        <v>63.601532567049816</v>
      </c>
    </row>
    <row r="29" spans="1:26" x14ac:dyDescent="0.25">
      <c r="A29">
        <v>12</v>
      </c>
      <c r="B29">
        <v>13</v>
      </c>
      <c r="D29">
        <v>7</v>
      </c>
      <c r="F29">
        <v>5</v>
      </c>
      <c r="G29">
        <v>7</v>
      </c>
      <c r="I29">
        <v>5</v>
      </c>
      <c r="J29">
        <v>7</v>
      </c>
      <c r="K29">
        <v>260</v>
      </c>
      <c r="L29">
        <v>260</v>
      </c>
      <c r="N29">
        <v>230</v>
      </c>
      <c r="O29">
        <v>230</v>
      </c>
    </row>
    <row r="30" spans="1:26" x14ac:dyDescent="0.25">
      <c r="A30">
        <v>12</v>
      </c>
      <c r="B30">
        <v>12</v>
      </c>
      <c r="D30">
        <v>7</v>
      </c>
      <c r="F30">
        <v>6</v>
      </c>
      <c r="G30">
        <v>5.5</v>
      </c>
      <c r="I30">
        <v>6</v>
      </c>
      <c r="J30">
        <v>5.5</v>
      </c>
      <c r="K30">
        <f>K28/K29*100</f>
        <v>61.15384615384616</v>
      </c>
      <c r="L30">
        <f>L28/L29*100</f>
        <v>70.384615384615387</v>
      </c>
      <c r="N30">
        <f>N28/N29*100</f>
        <v>68.478260869565219</v>
      </c>
      <c r="O30">
        <f>O28/O29*100</f>
        <v>69.347826086956516</v>
      </c>
    </row>
    <row r="31" spans="1:26" x14ac:dyDescent="0.25">
      <c r="A31">
        <v>14</v>
      </c>
      <c r="B31">
        <v>12</v>
      </c>
      <c r="D31">
        <v>5.5</v>
      </c>
      <c r="F31">
        <v>7</v>
      </c>
      <c r="G31">
        <v>7</v>
      </c>
      <c r="I31">
        <v>7</v>
      </c>
      <c r="J31">
        <v>7</v>
      </c>
    </row>
    <row r="32" spans="1:26" x14ac:dyDescent="0.25">
      <c r="A32">
        <f>SUM(A2:A31)</f>
        <v>186</v>
      </c>
      <c r="B32">
        <f>SUM(B28:B31)</f>
        <v>50</v>
      </c>
      <c r="D32">
        <v>6</v>
      </c>
      <c r="F32">
        <v>4</v>
      </c>
      <c r="G32">
        <v>6</v>
      </c>
      <c r="I32">
        <v>4</v>
      </c>
      <c r="J32">
        <v>6</v>
      </c>
    </row>
    <row r="33" spans="1:10" x14ac:dyDescent="0.25">
      <c r="A33">
        <f>SUM(A2:A31)</f>
        <v>186</v>
      </c>
      <c r="B33">
        <f>SUM(B2:B31)</f>
        <v>180</v>
      </c>
      <c r="D33">
        <v>12</v>
      </c>
      <c r="F33">
        <v>5.5</v>
      </c>
      <c r="G33">
        <v>7</v>
      </c>
      <c r="I33">
        <v>5.5</v>
      </c>
      <c r="J33">
        <v>7</v>
      </c>
    </row>
    <row r="34" spans="1:10" x14ac:dyDescent="0.25">
      <c r="A34">
        <v>290</v>
      </c>
      <c r="B34">
        <v>290</v>
      </c>
      <c r="D34">
        <v>12</v>
      </c>
      <c r="F34">
        <v>6.5</v>
      </c>
      <c r="G34">
        <v>7</v>
      </c>
      <c r="I34">
        <v>6.5</v>
      </c>
      <c r="J34">
        <v>7</v>
      </c>
    </row>
    <row r="35" spans="1:10" x14ac:dyDescent="0.25">
      <c r="I35">
        <v>6.6</v>
      </c>
      <c r="J35">
        <v>7.5</v>
      </c>
    </row>
    <row r="36" spans="1:10" x14ac:dyDescent="0.25">
      <c r="A36">
        <f>A33/A34*100</f>
        <v>64.137931034482747</v>
      </c>
      <c r="B36">
        <f>B33/B34*100</f>
        <v>62.068965517241381</v>
      </c>
      <c r="D36">
        <v>13</v>
      </c>
      <c r="F36">
        <v>13</v>
      </c>
      <c r="G36">
        <v>7.5</v>
      </c>
      <c r="I36">
        <v>13</v>
      </c>
      <c r="J36">
        <v>14</v>
      </c>
    </row>
    <row r="37" spans="1:10" x14ac:dyDescent="0.25">
      <c r="D37">
        <v>13</v>
      </c>
      <c r="F37">
        <v>12</v>
      </c>
      <c r="I37">
        <v>12</v>
      </c>
      <c r="J37">
        <v>13</v>
      </c>
    </row>
    <row r="38" spans="1:10" x14ac:dyDescent="0.25">
      <c r="D38">
        <f>SUM(D33:D37)</f>
        <v>50</v>
      </c>
      <c r="F38">
        <v>12</v>
      </c>
      <c r="I38">
        <v>12</v>
      </c>
      <c r="J38">
        <v>12</v>
      </c>
    </row>
    <row r="39" spans="1:10" x14ac:dyDescent="0.25">
      <c r="D39">
        <f>SUM(D2:D37)</f>
        <v>214.5</v>
      </c>
      <c r="F39">
        <v>13</v>
      </c>
      <c r="I39">
        <v>13</v>
      </c>
      <c r="J39">
        <v>13</v>
      </c>
    </row>
    <row r="40" spans="1:10" x14ac:dyDescent="0.25">
      <c r="I40">
        <f>SUM(I36:I39)</f>
        <v>50</v>
      </c>
      <c r="J40">
        <f>SUM(J36:J39)</f>
        <v>52</v>
      </c>
    </row>
    <row r="41" spans="1:10" x14ac:dyDescent="0.25">
      <c r="F41">
        <f>SUM(F36:F39)</f>
        <v>50</v>
      </c>
      <c r="G41">
        <f>SUM(G36:G39)</f>
        <v>7.5</v>
      </c>
      <c r="I41">
        <f>SUM(I2:I39)</f>
        <v>224.1</v>
      </c>
      <c r="J41">
        <f>SUM(J2:J39)</f>
        <v>237</v>
      </c>
    </row>
    <row r="42" spans="1:10" x14ac:dyDescent="0.25">
      <c r="D42">
        <v>340</v>
      </c>
      <c r="F42">
        <f>SUM(F2:F39)</f>
        <v>217.5</v>
      </c>
      <c r="G42">
        <f>SUM(G2:G39)</f>
        <v>185</v>
      </c>
      <c r="I42">
        <v>370</v>
      </c>
      <c r="J42">
        <v>370</v>
      </c>
    </row>
    <row r="43" spans="1:10" x14ac:dyDescent="0.25">
      <c r="D43">
        <f>D39/D42*100</f>
        <v>63.088235294117645</v>
      </c>
      <c r="F43">
        <v>370</v>
      </c>
      <c r="G43">
        <v>370</v>
      </c>
      <c r="I43">
        <f>I41/I42*100</f>
        <v>60.567567567567572</v>
      </c>
      <c r="J43">
        <f>J41/J42*100</f>
        <v>64.054054054054049</v>
      </c>
    </row>
    <row r="44" spans="1:10" x14ac:dyDescent="0.25">
      <c r="F44">
        <f>F42/F43*100</f>
        <v>58.783783783783782</v>
      </c>
      <c r="G44">
        <f>G42/G43*100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3rd Nov_Cla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2021-11-03T09:47:08Z</cp:lastPrinted>
  <dcterms:created xsi:type="dcterms:W3CDTF">2021-11-02T12:02:08Z</dcterms:created>
  <dcterms:modified xsi:type="dcterms:W3CDTF">2021-11-03T14:53:29Z</dcterms:modified>
</cp:coreProperties>
</file>