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NSEA 2022/"/>
    </mc:Choice>
  </mc:AlternateContent>
  <xr:revisionPtr revIDLastSave="483" documentId="8_{1C5FF205-A7AE-468D-A00F-14B9F532F061}" xr6:coauthVersionLast="47" xr6:coauthVersionMax="47" xr10:uidLastSave="{5464E4AF-9420-462E-907A-79E37F2BB62E}"/>
  <bookViews>
    <workbookView xWindow="-110" yWindow="-110" windowWidth="19420" windowHeight="10300" xr2:uid="{00000000-000D-0000-FFFF-FFFF00000000}"/>
  </bookViews>
  <sheets>
    <sheet name="Arena 1" sheetId="1" r:id="rId1"/>
  </sheets>
  <calcPr calcId="191029" calcCompleted="0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0" i="1" l="1"/>
  <c r="J63" i="1"/>
  <c r="J58" i="1"/>
  <c r="J66" i="1"/>
  <c r="J54" i="1"/>
  <c r="J56" i="1"/>
  <c r="J52" i="1"/>
  <c r="J61" i="1"/>
  <c r="J59" i="1"/>
  <c r="J53" i="1"/>
  <c r="J67" i="1"/>
  <c r="J64" i="1"/>
  <c r="J57" i="1"/>
  <c r="J60" i="1"/>
  <c r="J62" i="1"/>
  <c r="J55" i="1"/>
  <c r="J70" i="1"/>
  <c r="J65" i="1"/>
  <c r="J15" i="1"/>
  <c r="J37" i="1"/>
  <c r="J21" i="1"/>
  <c r="J23" i="1"/>
  <c r="J31" i="1"/>
  <c r="J36" i="1"/>
  <c r="J24" i="1"/>
  <c r="J14" i="1"/>
  <c r="J32" i="1"/>
  <c r="J22" i="1"/>
  <c r="J17" i="1"/>
  <c r="J26" i="1"/>
  <c r="J16" i="1"/>
  <c r="J33" i="1"/>
  <c r="J40" i="1"/>
  <c r="J29" i="1"/>
  <c r="J27" i="1"/>
  <c r="J19" i="1"/>
  <c r="J30" i="1"/>
  <c r="J28" i="1"/>
  <c r="J20" i="1"/>
  <c r="J25" i="1"/>
  <c r="J34" i="1"/>
  <c r="J18" i="1"/>
  <c r="J35" i="1"/>
  <c r="J8" i="1"/>
  <c r="J6" i="1"/>
  <c r="J11" i="1"/>
  <c r="J7" i="1"/>
  <c r="J10" i="1"/>
  <c r="J9" i="1"/>
</calcChain>
</file>

<file path=xl/sharedStrings.xml><?xml version="1.0" encoding="utf-8"?>
<sst xmlns="http://schemas.openxmlformats.org/spreadsheetml/2006/main" count="335" uniqueCount="188">
  <si>
    <t>Class 1 Mini 70-75cm Team &amp; Individual Qualifier</t>
  </si>
  <si>
    <t>Start time</t>
  </si>
  <si>
    <t>Bridle</t>
  </si>
  <si>
    <t>Athlete</t>
  </si>
  <si>
    <t>Membership number</t>
  </si>
  <si>
    <t>Horse</t>
  </si>
  <si>
    <t>12:00</t>
  </si>
  <si>
    <t>Dixie Grammar School</t>
  </si>
  <si>
    <t>12:06</t>
  </si>
  <si>
    <t>Isla Millership</t>
  </si>
  <si>
    <t>Gem (Pippa)</t>
  </si>
  <si>
    <t>12:09</t>
  </si>
  <si>
    <t>Ella Seamann</t>
  </si>
  <si>
    <t>Bonnie</t>
  </si>
  <si>
    <t>12:12</t>
  </si>
  <si>
    <t>Oliver Ravenscroft</t>
  </si>
  <si>
    <t>Lucky Lane Wagtail</t>
  </si>
  <si>
    <t>King's School Macclesfield</t>
  </si>
  <si>
    <t>12:18</t>
  </si>
  <si>
    <t>Rubi Ambrey-Brosnan</t>
  </si>
  <si>
    <t>Machno Ceinwen</t>
  </si>
  <si>
    <t>King's Macc</t>
  </si>
  <si>
    <t>12:21</t>
  </si>
  <si>
    <t>Brooke Altass Walker</t>
  </si>
  <si>
    <t>Class 2 Novice 80-85cm Team &amp; Individual Qualifier</t>
  </si>
  <si>
    <t>Beatrice Bailye-Hawkins</t>
  </si>
  <si>
    <t>Hollywood Commander In Chief</t>
  </si>
  <si>
    <t>John Taylor High School</t>
  </si>
  <si>
    <t>13:03</t>
  </si>
  <si>
    <t>Jessica Hughes</t>
  </si>
  <si>
    <t>E2212</t>
  </si>
  <si>
    <t>Harroway Man in the Moon</t>
  </si>
  <si>
    <t>13:06</t>
  </si>
  <si>
    <t>Lottie Hidderley</t>
  </si>
  <si>
    <t>Montys Diamond</t>
  </si>
  <si>
    <t>John Taylor High School - TEAM</t>
  </si>
  <si>
    <t>13:09</t>
  </si>
  <si>
    <t>Fleurella Boyden</t>
  </si>
  <si>
    <t>Goodness Gracious Grace</t>
  </si>
  <si>
    <t>13:12</t>
  </si>
  <si>
    <t>ruby birchenough</t>
  </si>
  <si>
    <t>Alverley Honeysuckle roes</t>
  </si>
  <si>
    <t>Lady manners</t>
  </si>
  <si>
    <t>13:15</t>
  </si>
  <si>
    <t>Charlotte Groom</t>
  </si>
  <si>
    <t>Una VI</t>
  </si>
  <si>
    <t>Lady Manners</t>
  </si>
  <si>
    <t>13:18</t>
  </si>
  <si>
    <t>Rose Godwin</t>
  </si>
  <si>
    <t>Primbo</t>
  </si>
  <si>
    <t>Lady manners school</t>
  </si>
  <si>
    <t>13:21</t>
  </si>
  <si>
    <t>Amelia Maycock</t>
  </si>
  <si>
    <t>Carnsdale Ghostbuster</t>
  </si>
  <si>
    <t>13:24</t>
  </si>
  <si>
    <t>Sophia Mowe</t>
  </si>
  <si>
    <t>E2117</t>
  </si>
  <si>
    <t>Jessie</t>
  </si>
  <si>
    <t>ALSAGER SCHOOL</t>
  </si>
  <si>
    <t>13:27</t>
  </si>
  <si>
    <t>Sasha Holmes</t>
  </si>
  <si>
    <t>E0144</t>
  </si>
  <si>
    <t>Cooley Rambler</t>
  </si>
  <si>
    <t>Denstone College</t>
  </si>
  <si>
    <t>13:30</t>
  </si>
  <si>
    <t>Lydia Holmes</t>
  </si>
  <si>
    <t>Magic Man</t>
  </si>
  <si>
    <t>13:33</t>
  </si>
  <si>
    <t>Eleanor Craven</t>
  </si>
  <si>
    <t>I’m Spartacus</t>
  </si>
  <si>
    <t>QEGS</t>
  </si>
  <si>
    <t>13:36</t>
  </si>
  <si>
    <t>Grace Dakin</t>
  </si>
  <si>
    <t>Master Light</t>
  </si>
  <si>
    <t>Queen Elizabeth Grammar school</t>
  </si>
  <si>
    <t>13:39</t>
  </si>
  <si>
    <t>Chloe Davis</t>
  </si>
  <si>
    <t>Calder Diesel</t>
  </si>
  <si>
    <t>QEGS School</t>
  </si>
  <si>
    <t>13:42</t>
  </si>
  <si>
    <t>Ziggy</t>
  </si>
  <si>
    <t>13:45</t>
  </si>
  <si>
    <t>Alexa Teague</t>
  </si>
  <si>
    <t>Oswestry school</t>
  </si>
  <si>
    <t>13:48</t>
  </si>
  <si>
    <t>Garthfach Utopia</t>
  </si>
  <si>
    <t>13:51</t>
  </si>
  <si>
    <t>13:54</t>
  </si>
  <si>
    <t>Freddy Tewson-Green</t>
  </si>
  <si>
    <t>Farran Andie</t>
  </si>
  <si>
    <t>Oswestry School Team</t>
  </si>
  <si>
    <t>13:57</t>
  </si>
  <si>
    <t>14:00</t>
  </si>
  <si>
    <t>Shona Flatley</t>
  </si>
  <si>
    <t>Ernie</t>
  </si>
  <si>
    <t>14:03</t>
  </si>
  <si>
    <t>Tarian Wen</t>
  </si>
  <si>
    <t>14:06</t>
  </si>
  <si>
    <t>14:09</t>
  </si>
  <si>
    <t>Infinity SBK Z</t>
  </si>
  <si>
    <t>King's School, Macclesfield RED</t>
  </si>
  <si>
    <t>14:12</t>
  </si>
  <si>
    <t>Crusheen Melody Springs</t>
  </si>
  <si>
    <t>14:15</t>
  </si>
  <si>
    <t>Poppy Holding</t>
  </si>
  <si>
    <t>Buachaill Acla</t>
  </si>
  <si>
    <t>14:18</t>
  </si>
  <si>
    <t>King's School Macclesfield BLUE</t>
  </si>
  <si>
    <t>14:21</t>
  </si>
  <si>
    <t>Freya Ambrey-Brosnan</t>
  </si>
  <si>
    <t>My sweet merci</t>
  </si>
  <si>
    <t>Class 3 Intermediate 90-95cm Team &amp; Individual Qualifier.</t>
  </si>
  <si>
    <t>Maysong</t>
  </si>
  <si>
    <t>King's School, Macclesfield INDIVIDUAL</t>
  </si>
  <si>
    <t>15:21</t>
  </si>
  <si>
    <t>15:24</t>
  </si>
  <si>
    <t>15:27</t>
  </si>
  <si>
    <t>15:30</t>
  </si>
  <si>
    <t>15:33</t>
  </si>
  <si>
    <t>ALSAGER SCHOOL (INDIVIDUAL)</t>
  </si>
  <si>
    <t>15:36</t>
  </si>
  <si>
    <t>15:39</t>
  </si>
  <si>
    <t>15:42</t>
  </si>
  <si>
    <t>Yasmine Allsop</t>
  </si>
  <si>
    <t>Beau blyn</t>
  </si>
  <si>
    <t>15:45</t>
  </si>
  <si>
    <t>Delilah Harrop</t>
  </si>
  <si>
    <t>E 0761</t>
  </si>
  <si>
    <t>In Tua Nua</t>
  </si>
  <si>
    <t>15:48</t>
  </si>
  <si>
    <t>15:51</t>
  </si>
  <si>
    <t>15:54</t>
  </si>
  <si>
    <t>16:00</t>
  </si>
  <si>
    <t>16:03</t>
  </si>
  <si>
    <t>John Taylor</t>
  </si>
  <si>
    <t>16:06</t>
  </si>
  <si>
    <t>16:09</t>
  </si>
  <si>
    <t>16:12</t>
  </si>
  <si>
    <t>16:15</t>
  </si>
  <si>
    <t>16:18</t>
  </si>
  <si>
    <t>16:21</t>
  </si>
  <si>
    <t>Harriet Hanger</t>
  </si>
  <si>
    <t>Derrygimbla Boy</t>
  </si>
  <si>
    <t>Stockport Grammar School</t>
  </si>
  <si>
    <t>Class 4 Open 1m-1.05 Team &amp; Individual Qualifier</t>
  </si>
  <si>
    <t>16:30</t>
  </si>
  <si>
    <t>16:33</t>
  </si>
  <si>
    <t>16:36</t>
  </si>
  <si>
    <t>Class 5ab Advanced 1.10 Individual Qualifier a) Horses and b) Ponies (select level)</t>
  </si>
  <si>
    <t>16:50</t>
  </si>
  <si>
    <t>E0761</t>
  </si>
  <si>
    <t>Lady manners-- IND</t>
  </si>
  <si>
    <t>Ruby Foxlowe</t>
  </si>
  <si>
    <t>Noodle</t>
  </si>
  <si>
    <t>Denstone</t>
  </si>
  <si>
    <t>E0159</t>
  </si>
  <si>
    <t>E0161</t>
  </si>
  <si>
    <t>Sp</t>
  </si>
  <si>
    <t>JP</t>
  </si>
  <si>
    <t>TP</t>
  </si>
  <si>
    <t>Qegs</t>
  </si>
  <si>
    <t>E0418</t>
  </si>
  <si>
    <t xml:space="preserve">Oswestry school  </t>
  </si>
  <si>
    <t xml:space="preserve">Oswestry </t>
  </si>
  <si>
    <t>Oswestry School -Individual</t>
  </si>
  <si>
    <t>Oswestry school  Individual</t>
  </si>
  <si>
    <t xml:space="preserve">Oswestry    </t>
  </si>
  <si>
    <t>Big Bird</t>
  </si>
  <si>
    <t>Q</t>
  </si>
  <si>
    <t>PLATE Q</t>
  </si>
  <si>
    <t>E0449</t>
  </si>
  <si>
    <t>Kings School Blue</t>
  </si>
  <si>
    <t>King's School Macclesfield, Blue</t>
  </si>
  <si>
    <t>Lady Manners Ind</t>
  </si>
  <si>
    <t>e</t>
  </si>
  <si>
    <t>E0163</t>
  </si>
  <si>
    <t>E0164</t>
  </si>
  <si>
    <t>Kings Red</t>
  </si>
  <si>
    <t>King's School Macclesfield Red</t>
  </si>
  <si>
    <t>KingsBlue</t>
  </si>
  <si>
    <t xml:space="preserve">PLATE  </t>
  </si>
  <si>
    <t>PLATE</t>
  </si>
  <si>
    <t>TEAMS</t>
  </si>
  <si>
    <t>Lady manners  Ind</t>
  </si>
  <si>
    <t xml:space="preserve">Lady manners </t>
  </si>
  <si>
    <t>Kings</t>
  </si>
  <si>
    <t>plate</t>
  </si>
  <si>
    <t>E1749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</si>
</sst>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sz val="11"/>
      <color rgb="FFFFFFFF"/>
      <name val="Calibri"/>
      <family val="2"/>
    </font>
    <font>
      <sz val="8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  <fill>
      <patternFill patternType="solid">
        <fgColor rgb="FFE4E4E4"/>
        <bgColor rgb="FFE4E4E4"/>
      </patternFill>
    </fill>
    <fill>
      <patternFill patternType="solid">
        <fgColor theme="3"/>
        <bgColor rgb="FF00296B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4E4E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5" borderId="1" xfId="0" applyFill="1" applyBorder="1"/>
    <xf numFmtId="0" fontId="3" fillId="0" borderId="1" xfId="0" applyFont="1" applyBorder="1"/>
    <xf numFmtId="0" fontId="1" fillId="4" borderId="1" xfId="0" applyFont="1" applyFill="1" applyBorder="1"/>
    <xf numFmtId="0" fontId="1" fillId="2" borderId="1" xfId="0" applyFont="1" applyFill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6" borderId="1" xfId="0" applyFill="1" applyBorder="1"/>
    <xf numFmtId="0" fontId="4" fillId="7" borderId="1" xfId="0" applyFont="1" applyFill="1" applyBorder="1"/>
    <xf numFmtId="0" fontId="4" fillId="8" borderId="1" xfId="0" applyFont="1" applyFill="1" applyBorder="1"/>
    <xf numFmtId="0" fontId="4" fillId="7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2"/>
  <sheetViews>
    <sheetView tabSelected="1" workbookViewId="0">
      <selection activeCell="D82" sqref="D82"/>
    </sheetView>
  </sheetViews>
  <sheetFormatPr defaultRowHeight="14.5" x14ac:dyDescent="0.35"/>
  <cols>
    <col min="1" max="1" width="8.90625" bestFit="1" customWidth="1"/>
    <col min="2" max="2" width="5.6328125" bestFit="1" customWidth="1"/>
    <col min="3" max="3" width="20.7265625" style="13" bestFit="1" customWidth="1"/>
    <col min="4" max="4" width="8.1796875" customWidth="1"/>
    <col min="5" max="5" width="27.7265625" bestFit="1" customWidth="1"/>
    <col min="6" max="6" width="33.453125" bestFit="1" customWidth="1"/>
    <col min="7" max="7" width="5.81640625" bestFit="1" customWidth="1"/>
    <col min="8" max="8" width="4" customWidth="1"/>
    <col min="9" max="9" width="7.36328125" bestFit="1" customWidth="1"/>
    <col min="10" max="10" width="4.81640625" bestFit="1" customWidth="1"/>
    <col min="11" max="11" width="4.81640625" customWidth="1"/>
    <col min="12" max="12" width="9.08984375" bestFit="1"/>
  </cols>
  <sheetData>
    <row r="1" spans="1:12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35">
      <c r="A2" s="1"/>
      <c r="B2" s="1"/>
      <c r="C2" s="1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5">
      <c r="A3" s="2" t="s">
        <v>1</v>
      </c>
      <c r="B3" s="2" t="s">
        <v>2</v>
      </c>
      <c r="C3" s="12" t="s">
        <v>3</v>
      </c>
      <c r="D3" s="2" t="s">
        <v>4</v>
      </c>
      <c r="E3" s="2" t="s">
        <v>5</v>
      </c>
      <c r="F3" s="1"/>
      <c r="G3" s="1" t="s">
        <v>157</v>
      </c>
      <c r="H3" s="1" t="s">
        <v>158</v>
      </c>
      <c r="I3" s="1" t="s">
        <v>159</v>
      </c>
      <c r="J3" s="1"/>
      <c r="K3" s="1"/>
      <c r="L3" s="1"/>
    </row>
    <row r="4" spans="1:12" x14ac:dyDescent="0.35">
      <c r="A4" s="1" t="s">
        <v>6</v>
      </c>
      <c r="B4" s="1"/>
      <c r="C4" s="11"/>
      <c r="D4" s="1"/>
      <c r="E4" s="1"/>
      <c r="F4" s="1"/>
      <c r="G4" s="1"/>
      <c r="H4" s="1"/>
      <c r="I4" s="1"/>
      <c r="J4" s="1"/>
      <c r="K4" s="1"/>
      <c r="L4" s="1"/>
    </row>
    <row r="5" spans="1:12" x14ac:dyDescent="0.35">
      <c r="A5" s="1"/>
      <c r="B5" s="1"/>
      <c r="C5" s="11"/>
      <c r="D5" s="1"/>
      <c r="E5" s="1"/>
      <c r="F5" s="1"/>
      <c r="G5" s="1"/>
      <c r="H5" s="1"/>
      <c r="I5" s="1"/>
      <c r="J5" s="1"/>
      <c r="K5" s="1"/>
      <c r="L5" s="1"/>
    </row>
    <row r="6" spans="1:12" x14ac:dyDescent="0.35">
      <c r="A6" s="1" t="s">
        <v>8</v>
      </c>
      <c r="B6" s="1">
        <v>129</v>
      </c>
      <c r="C6" s="11" t="s">
        <v>15</v>
      </c>
      <c r="D6" s="1" t="s">
        <v>156</v>
      </c>
      <c r="E6" s="1" t="s">
        <v>16</v>
      </c>
      <c r="F6" s="1" t="s">
        <v>17</v>
      </c>
      <c r="G6" s="1">
        <v>5.5</v>
      </c>
      <c r="H6" s="1">
        <v>0</v>
      </c>
      <c r="I6" s="1"/>
      <c r="J6" s="1">
        <f>G6+H6+I6</f>
        <v>5.5</v>
      </c>
      <c r="K6" s="1">
        <v>1</v>
      </c>
      <c r="L6" s="1" t="s">
        <v>168</v>
      </c>
    </row>
    <row r="7" spans="1:12" x14ac:dyDescent="0.35">
      <c r="A7" s="1" t="s">
        <v>11</v>
      </c>
      <c r="B7" s="1">
        <v>121</v>
      </c>
      <c r="C7" s="11" t="s">
        <v>23</v>
      </c>
      <c r="D7" s="1" t="s">
        <v>170</v>
      </c>
      <c r="E7" s="1" t="s">
        <v>167</v>
      </c>
      <c r="F7" s="1" t="s">
        <v>160</v>
      </c>
      <c r="G7" s="1">
        <v>6</v>
      </c>
      <c r="H7" s="1">
        <v>4</v>
      </c>
      <c r="I7" s="1"/>
      <c r="J7" s="1">
        <f>G7+H7+I7</f>
        <v>10</v>
      </c>
      <c r="K7" s="1">
        <v>2</v>
      </c>
      <c r="L7" s="1" t="s">
        <v>168</v>
      </c>
    </row>
    <row r="8" spans="1:12" x14ac:dyDescent="0.35">
      <c r="A8" s="1" t="s">
        <v>14</v>
      </c>
      <c r="B8" s="1">
        <v>112</v>
      </c>
      <c r="C8" s="11" t="s">
        <v>12</v>
      </c>
      <c r="D8" s="1" t="s">
        <v>155</v>
      </c>
      <c r="E8" s="1" t="s">
        <v>13</v>
      </c>
      <c r="F8" s="1" t="s">
        <v>7</v>
      </c>
      <c r="G8" s="1">
        <v>6.5</v>
      </c>
      <c r="H8" s="1">
        <v>4</v>
      </c>
      <c r="I8" s="1"/>
      <c r="J8" s="1">
        <f>G8+H8+I8</f>
        <v>10.5</v>
      </c>
      <c r="K8" s="1">
        <v>3</v>
      </c>
      <c r="L8" s="1" t="s">
        <v>169</v>
      </c>
    </row>
    <row r="9" spans="1:12" x14ac:dyDescent="0.35">
      <c r="A9" s="1" t="s">
        <v>18</v>
      </c>
      <c r="B9" s="1">
        <v>113</v>
      </c>
      <c r="C9" s="11" t="s">
        <v>9</v>
      </c>
      <c r="D9" s="1" t="s">
        <v>155</v>
      </c>
      <c r="E9" s="1" t="s">
        <v>10</v>
      </c>
      <c r="F9" s="1" t="s">
        <v>7</v>
      </c>
      <c r="G9" s="1">
        <v>9</v>
      </c>
      <c r="H9" s="1">
        <v>4</v>
      </c>
      <c r="I9" s="1"/>
      <c r="J9" s="1">
        <f>G9+H9+I9</f>
        <v>13</v>
      </c>
      <c r="K9" s="1">
        <v>4</v>
      </c>
      <c r="L9" s="1" t="s">
        <v>169</v>
      </c>
    </row>
    <row r="10" spans="1:12" x14ac:dyDescent="0.35">
      <c r="A10" s="1" t="s">
        <v>22</v>
      </c>
      <c r="B10" s="1">
        <v>98</v>
      </c>
      <c r="C10" s="11" t="s">
        <v>152</v>
      </c>
      <c r="D10" s="1"/>
      <c r="E10" s="4" t="s">
        <v>153</v>
      </c>
      <c r="F10" s="4" t="s">
        <v>154</v>
      </c>
      <c r="G10" s="4">
        <v>10</v>
      </c>
      <c r="H10" s="4">
        <v>4</v>
      </c>
      <c r="I10" s="4"/>
      <c r="J10" s="1">
        <f>G10+H10+I10</f>
        <v>14</v>
      </c>
      <c r="K10" s="1">
        <v>5</v>
      </c>
      <c r="L10" s="1" t="s">
        <v>169</v>
      </c>
    </row>
    <row r="11" spans="1:12" x14ac:dyDescent="0.35">
      <c r="A11" s="1"/>
      <c r="B11" s="1">
        <v>128</v>
      </c>
      <c r="C11" s="11" t="s">
        <v>19</v>
      </c>
      <c r="D11" s="1" t="s">
        <v>156</v>
      </c>
      <c r="E11" s="1" t="s">
        <v>20</v>
      </c>
      <c r="F11" s="1" t="s">
        <v>21</v>
      </c>
      <c r="G11" s="1">
        <v>8</v>
      </c>
      <c r="H11" s="1">
        <v>8</v>
      </c>
      <c r="I11" s="1"/>
      <c r="J11" s="1">
        <f>G11+H11+I11</f>
        <v>16</v>
      </c>
      <c r="K11" s="1">
        <v>6</v>
      </c>
      <c r="L11" s="1" t="s">
        <v>169</v>
      </c>
    </row>
    <row r="12" spans="1:12" x14ac:dyDescent="0.35">
      <c r="A12" s="1"/>
      <c r="B12" s="1"/>
      <c r="C12" s="11"/>
      <c r="D12" s="1"/>
      <c r="E12" s="4"/>
      <c r="F12" s="4"/>
      <c r="G12" s="4"/>
      <c r="H12" s="4"/>
      <c r="I12" s="4"/>
      <c r="J12" s="4"/>
      <c r="K12" s="4"/>
      <c r="L12" s="1"/>
    </row>
    <row r="13" spans="1:12" x14ac:dyDescent="0.35">
      <c r="A13" s="6" t="s">
        <v>24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x14ac:dyDescent="0.35">
      <c r="A14" s="1" t="s">
        <v>28</v>
      </c>
      <c r="B14" s="1">
        <v>102</v>
      </c>
      <c r="C14" s="11" t="s">
        <v>55</v>
      </c>
      <c r="D14" s="1" t="s">
        <v>56</v>
      </c>
      <c r="E14" s="1" t="s">
        <v>57</v>
      </c>
      <c r="F14" s="9" t="s">
        <v>58</v>
      </c>
      <c r="G14" s="1">
        <v>3</v>
      </c>
      <c r="H14" s="1">
        <v>0</v>
      </c>
      <c r="I14" s="1"/>
      <c r="J14" s="1">
        <f>G14+H14+I14</f>
        <v>3</v>
      </c>
      <c r="K14" s="1">
        <v>1</v>
      </c>
      <c r="L14" s="8" t="s">
        <v>168</v>
      </c>
    </row>
    <row r="15" spans="1:12" x14ac:dyDescent="0.35">
      <c r="A15" s="1" t="s">
        <v>32</v>
      </c>
      <c r="B15" s="1">
        <v>111</v>
      </c>
      <c r="C15" s="11" t="s">
        <v>29</v>
      </c>
      <c r="D15" s="1" t="s">
        <v>30</v>
      </c>
      <c r="E15" s="1" t="s">
        <v>31</v>
      </c>
      <c r="F15" s="1" t="s">
        <v>27</v>
      </c>
      <c r="G15" s="1">
        <v>5.5</v>
      </c>
      <c r="H15" s="1">
        <v>0</v>
      </c>
      <c r="I15" s="1">
        <v>0</v>
      </c>
      <c r="J15" s="1">
        <f>G15+H15+I15</f>
        <v>5.5</v>
      </c>
      <c r="K15" s="1">
        <v>2</v>
      </c>
      <c r="L15" s="1" t="s">
        <v>168</v>
      </c>
    </row>
    <row r="16" spans="1:12" x14ac:dyDescent="0.35">
      <c r="A16" s="1" t="s">
        <v>36</v>
      </c>
      <c r="B16" s="1">
        <v>116</v>
      </c>
      <c r="C16" s="11" t="s">
        <v>82</v>
      </c>
      <c r="D16" s="1" t="s">
        <v>161</v>
      </c>
      <c r="E16" s="1" t="s">
        <v>85</v>
      </c>
      <c r="F16" s="1" t="s">
        <v>165</v>
      </c>
      <c r="G16" s="1">
        <v>5.75</v>
      </c>
      <c r="H16" s="1">
        <v>0</v>
      </c>
      <c r="I16" s="1"/>
      <c r="J16" s="1">
        <f>G16+H16+I16</f>
        <v>5.75</v>
      </c>
      <c r="K16" s="1">
        <v>3</v>
      </c>
      <c r="L16" s="1" t="s">
        <v>168</v>
      </c>
    </row>
    <row r="17" spans="1:12" x14ac:dyDescent="0.35">
      <c r="A17" s="1" t="s">
        <v>39</v>
      </c>
      <c r="B17" s="1">
        <v>106</v>
      </c>
      <c r="C17" s="11" t="s">
        <v>72</v>
      </c>
      <c r="D17" s="1"/>
      <c r="E17" s="1" t="s">
        <v>73</v>
      </c>
      <c r="F17" s="1" t="s">
        <v>74</v>
      </c>
      <c r="G17" s="1">
        <v>6</v>
      </c>
      <c r="H17" s="1">
        <v>0</v>
      </c>
      <c r="I17" s="1"/>
      <c r="J17" s="1">
        <f>G17+H17+I17</f>
        <v>6</v>
      </c>
      <c r="K17" s="1">
        <v>4</v>
      </c>
      <c r="L17" s="1" t="s">
        <v>168</v>
      </c>
    </row>
    <row r="18" spans="1:12" x14ac:dyDescent="0.35">
      <c r="A18" s="1" t="s">
        <v>43</v>
      </c>
      <c r="B18" s="1">
        <v>137</v>
      </c>
      <c r="C18" s="11" t="s">
        <v>40</v>
      </c>
      <c r="D18" s="1" t="s">
        <v>150</v>
      </c>
      <c r="E18" s="1" t="s">
        <v>110</v>
      </c>
      <c r="F18" s="1" t="s">
        <v>151</v>
      </c>
      <c r="G18" s="1">
        <v>6.5</v>
      </c>
      <c r="H18" s="1">
        <v>0</v>
      </c>
      <c r="I18" s="1"/>
      <c r="J18" s="1">
        <f>G18+H18+I18</f>
        <v>6.5</v>
      </c>
      <c r="K18" s="1">
        <v>5</v>
      </c>
      <c r="L18" s="1" t="s">
        <v>181</v>
      </c>
    </row>
    <row r="19" spans="1:12" x14ac:dyDescent="0.35">
      <c r="A19" s="1" t="s">
        <v>47</v>
      </c>
      <c r="B19" s="1"/>
      <c r="C19" s="11" t="s">
        <v>104</v>
      </c>
      <c r="D19" s="1" t="s">
        <v>156</v>
      </c>
      <c r="E19" s="1" t="s">
        <v>112</v>
      </c>
      <c r="F19" s="1" t="s">
        <v>171</v>
      </c>
      <c r="G19" s="1">
        <v>6.75</v>
      </c>
      <c r="H19" s="1">
        <v>0</v>
      </c>
      <c r="I19" s="1"/>
      <c r="J19" s="1">
        <f>G19+H19+I19</f>
        <v>6.75</v>
      </c>
      <c r="K19" s="1">
        <v>6</v>
      </c>
      <c r="L19" s="1" t="s">
        <v>181</v>
      </c>
    </row>
    <row r="20" spans="1:12" x14ac:dyDescent="0.35">
      <c r="A20" s="1" t="s">
        <v>51</v>
      </c>
      <c r="B20" s="1">
        <v>131</v>
      </c>
      <c r="C20" s="11" t="s">
        <v>104</v>
      </c>
      <c r="D20" s="1" t="s">
        <v>156</v>
      </c>
      <c r="E20" s="1" t="s">
        <v>105</v>
      </c>
      <c r="F20" s="1" t="s">
        <v>100</v>
      </c>
      <c r="G20" s="1">
        <v>7</v>
      </c>
      <c r="H20" s="1">
        <v>0</v>
      </c>
      <c r="I20" s="1"/>
      <c r="J20" s="1">
        <f>G20+H20+I20</f>
        <v>7</v>
      </c>
      <c r="K20" s="1">
        <v>7</v>
      </c>
      <c r="L20" s="1" t="s">
        <v>181</v>
      </c>
    </row>
    <row r="21" spans="1:12" x14ac:dyDescent="0.35">
      <c r="A21" s="1" t="s">
        <v>54</v>
      </c>
      <c r="B21" s="1">
        <v>126</v>
      </c>
      <c r="C21" s="11" t="s">
        <v>37</v>
      </c>
      <c r="D21" s="1" t="s">
        <v>30</v>
      </c>
      <c r="E21" s="1" t="s">
        <v>38</v>
      </c>
      <c r="F21" s="1" t="s">
        <v>27</v>
      </c>
      <c r="G21" s="1">
        <v>7.25</v>
      </c>
      <c r="H21" s="1">
        <v>0</v>
      </c>
      <c r="I21" s="1"/>
      <c r="J21" s="1">
        <f>G21+H21+I21</f>
        <v>7.25</v>
      </c>
      <c r="K21" s="1">
        <v>8</v>
      </c>
      <c r="L21" s="1" t="s">
        <v>181</v>
      </c>
    </row>
    <row r="22" spans="1:12" x14ac:dyDescent="0.35">
      <c r="A22" s="1" t="s">
        <v>59</v>
      </c>
      <c r="B22" s="1">
        <v>108</v>
      </c>
      <c r="C22" s="11" t="s">
        <v>68</v>
      </c>
      <c r="D22" s="1"/>
      <c r="E22" s="1" t="s">
        <v>69</v>
      </c>
      <c r="F22" s="1" t="s">
        <v>70</v>
      </c>
      <c r="G22" s="1">
        <v>7.5</v>
      </c>
      <c r="H22" s="1">
        <v>0</v>
      </c>
      <c r="I22" s="1"/>
      <c r="J22" s="1">
        <f>G22+H22+I22</f>
        <v>7.5</v>
      </c>
      <c r="K22" s="1"/>
      <c r="L22" s="1"/>
    </row>
    <row r="23" spans="1:12" x14ac:dyDescent="0.35">
      <c r="A23" s="1" t="s">
        <v>64</v>
      </c>
      <c r="B23" s="1">
        <v>125</v>
      </c>
      <c r="C23" s="11" t="s">
        <v>40</v>
      </c>
      <c r="D23" s="1" t="s">
        <v>127</v>
      </c>
      <c r="E23" s="1" t="s">
        <v>41</v>
      </c>
      <c r="F23" s="1" t="s">
        <v>42</v>
      </c>
      <c r="G23" s="1">
        <v>8</v>
      </c>
      <c r="H23" s="1">
        <v>0</v>
      </c>
      <c r="I23" s="1"/>
      <c r="J23" s="1">
        <f>G23+H23+I23</f>
        <v>8</v>
      </c>
      <c r="K23" s="1"/>
      <c r="L23" s="1"/>
    </row>
    <row r="24" spans="1:12" x14ac:dyDescent="0.35">
      <c r="A24" s="1" t="s">
        <v>67</v>
      </c>
      <c r="B24" s="1">
        <v>139</v>
      </c>
      <c r="C24" s="11" t="s">
        <v>52</v>
      </c>
      <c r="D24" s="1" t="s">
        <v>127</v>
      </c>
      <c r="E24" s="1" t="s">
        <v>53</v>
      </c>
      <c r="F24" s="1" t="s">
        <v>173</v>
      </c>
      <c r="G24" s="1">
        <v>6</v>
      </c>
      <c r="H24" s="1">
        <v>4</v>
      </c>
      <c r="I24" s="1"/>
      <c r="J24" s="1">
        <f>G24+H24+I24</f>
        <v>10</v>
      </c>
      <c r="K24" s="1"/>
      <c r="L24" s="1"/>
    </row>
    <row r="25" spans="1:12" x14ac:dyDescent="0.35">
      <c r="A25" s="1" t="s">
        <v>71</v>
      </c>
      <c r="B25" s="1">
        <v>129</v>
      </c>
      <c r="C25" s="11" t="s">
        <v>15</v>
      </c>
      <c r="D25" s="1" t="s">
        <v>156</v>
      </c>
      <c r="E25" s="1" t="s">
        <v>16</v>
      </c>
      <c r="F25" s="1" t="s">
        <v>178</v>
      </c>
      <c r="G25" s="1">
        <v>6</v>
      </c>
      <c r="H25" s="1">
        <v>4</v>
      </c>
      <c r="I25" s="1"/>
      <c r="J25" s="1">
        <f>G25+H25+I25</f>
        <v>10</v>
      </c>
      <c r="K25" s="1"/>
      <c r="L25" s="1"/>
    </row>
    <row r="26" spans="1:12" x14ac:dyDescent="0.35">
      <c r="A26" s="1" t="s">
        <v>75</v>
      </c>
      <c r="B26" s="1">
        <v>118</v>
      </c>
      <c r="C26" s="11" t="s">
        <v>23</v>
      </c>
      <c r="D26" s="1"/>
      <c r="E26" s="1" t="s">
        <v>80</v>
      </c>
      <c r="F26" s="1" t="s">
        <v>160</v>
      </c>
      <c r="G26" s="1">
        <v>6.5</v>
      </c>
      <c r="H26" s="1">
        <v>4</v>
      </c>
      <c r="I26" s="1"/>
      <c r="J26" s="1">
        <f>G26+H26+I26</f>
        <v>10.5</v>
      </c>
      <c r="K26" s="1"/>
      <c r="L26" s="1"/>
    </row>
    <row r="27" spans="1:12" x14ac:dyDescent="0.35">
      <c r="A27" s="1" t="s">
        <v>79</v>
      </c>
      <c r="B27" s="1">
        <v>120</v>
      </c>
      <c r="C27" s="11" t="s">
        <v>88</v>
      </c>
      <c r="D27" s="1" t="s">
        <v>161</v>
      </c>
      <c r="E27" s="1" t="s">
        <v>96</v>
      </c>
      <c r="F27" s="1" t="s">
        <v>164</v>
      </c>
      <c r="G27" s="1">
        <v>7</v>
      </c>
      <c r="H27" s="1">
        <v>4</v>
      </c>
      <c r="I27" s="1"/>
      <c r="J27" s="1">
        <f>G27+H27+I27</f>
        <v>11</v>
      </c>
      <c r="K27" s="1"/>
      <c r="L27" s="1"/>
    </row>
    <row r="28" spans="1:12" x14ac:dyDescent="0.35">
      <c r="A28" s="1" t="s">
        <v>81</v>
      </c>
      <c r="B28" s="1">
        <v>133</v>
      </c>
      <c r="C28" s="11" t="s">
        <v>15</v>
      </c>
      <c r="D28" s="1" t="s">
        <v>156</v>
      </c>
      <c r="E28" s="1" t="s">
        <v>102</v>
      </c>
      <c r="F28" s="1" t="s">
        <v>172</v>
      </c>
      <c r="G28" s="1">
        <v>7</v>
      </c>
      <c r="H28" s="1">
        <v>4</v>
      </c>
      <c r="I28" s="1"/>
      <c r="J28" s="1">
        <f>G28+H28+I28</f>
        <v>11</v>
      </c>
      <c r="K28" s="1"/>
      <c r="L28" s="1"/>
    </row>
    <row r="29" spans="1:12" x14ac:dyDescent="0.35">
      <c r="A29" s="1" t="s">
        <v>84</v>
      </c>
      <c r="B29" s="1">
        <v>138</v>
      </c>
      <c r="C29" s="11" t="s">
        <v>93</v>
      </c>
      <c r="D29" s="1" t="s">
        <v>161</v>
      </c>
      <c r="E29" s="1" t="s">
        <v>94</v>
      </c>
      <c r="F29" s="1" t="s">
        <v>163</v>
      </c>
      <c r="G29" s="1">
        <v>8</v>
      </c>
      <c r="H29" s="1">
        <v>4</v>
      </c>
      <c r="I29" s="1"/>
      <c r="J29" s="1">
        <f>G29+H29+I29</f>
        <v>12</v>
      </c>
      <c r="K29" s="1"/>
      <c r="L29" s="1"/>
    </row>
    <row r="30" spans="1:12" x14ac:dyDescent="0.35">
      <c r="A30" s="1" t="s">
        <v>86</v>
      </c>
      <c r="B30" s="1">
        <v>132</v>
      </c>
      <c r="C30" s="11" t="s">
        <v>19</v>
      </c>
      <c r="D30" s="1" t="s">
        <v>156</v>
      </c>
      <c r="E30" s="1" t="s">
        <v>99</v>
      </c>
      <c r="F30" s="1" t="s">
        <v>100</v>
      </c>
      <c r="G30" s="1">
        <v>8.5</v>
      </c>
      <c r="H30" s="1">
        <v>4</v>
      </c>
      <c r="I30" s="1"/>
      <c r="J30" s="1">
        <f>G30+H30+I30</f>
        <v>12.5</v>
      </c>
      <c r="K30" s="1"/>
      <c r="L30" s="1"/>
    </row>
    <row r="31" spans="1:12" x14ac:dyDescent="0.35">
      <c r="A31" s="1" t="s">
        <v>87</v>
      </c>
      <c r="B31" s="1">
        <v>103</v>
      </c>
      <c r="C31" s="11" t="s">
        <v>44</v>
      </c>
      <c r="D31" s="1" t="s">
        <v>127</v>
      </c>
      <c r="E31" s="1" t="s">
        <v>45</v>
      </c>
      <c r="F31" s="1" t="s">
        <v>46</v>
      </c>
      <c r="G31" s="1">
        <v>10</v>
      </c>
      <c r="H31" s="1">
        <v>4</v>
      </c>
      <c r="I31" s="1"/>
      <c r="J31" s="1">
        <f>G31+H31+I31</f>
        <v>14</v>
      </c>
      <c r="K31" s="1"/>
      <c r="L31" s="1"/>
    </row>
    <row r="32" spans="1:12" x14ac:dyDescent="0.35">
      <c r="A32" s="1" t="s">
        <v>91</v>
      </c>
      <c r="B32" s="1">
        <v>100</v>
      </c>
      <c r="C32" s="11" t="s">
        <v>60</v>
      </c>
      <c r="D32" s="1" t="s">
        <v>61</v>
      </c>
      <c r="E32" s="1" t="s">
        <v>62</v>
      </c>
      <c r="F32" s="1" t="s">
        <v>63</v>
      </c>
      <c r="G32" s="7">
        <v>8</v>
      </c>
      <c r="H32" s="1">
        <v>8</v>
      </c>
      <c r="I32" s="1"/>
      <c r="J32" s="1">
        <f>G32+H32+I32</f>
        <v>16</v>
      </c>
      <c r="K32" s="1"/>
      <c r="L32" s="1"/>
    </row>
    <row r="33" spans="1:12" x14ac:dyDescent="0.35">
      <c r="A33" s="1" t="s">
        <v>92</v>
      </c>
      <c r="B33" s="1">
        <v>119</v>
      </c>
      <c r="C33" s="11" t="s">
        <v>88</v>
      </c>
      <c r="D33" s="1" t="s">
        <v>161</v>
      </c>
      <c r="E33" s="1" t="s">
        <v>89</v>
      </c>
      <c r="F33" s="1" t="s">
        <v>162</v>
      </c>
      <c r="G33" s="1">
        <v>8.5</v>
      </c>
      <c r="H33" s="1">
        <v>8</v>
      </c>
      <c r="I33" s="1"/>
      <c r="J33" s="1">
        <f>G33+H33+I33</f>
        <v>16.5</v>
      </c>
      <c r="K33" s="1"/>
      <c r="L33" s="1"/>
    </row>
    <row r="34" spans="1:12" x14ac:dyDescent="0.35">
      <c r="A34" s="1" t="s">
        <v>95</v>
      </c>
      <c r="B34" s="1">
        <v>134</v>
      </c>
      <c r="C34" s="11" t="s">
        <v>109</v>
      </c>
      <c r="D34" s="1" t="s">
        <v>156</v>
      </c>
      <c r="E34" s="1" t="s">
        <v>20</v>
      </c>
      <c r="F34" s="1" t="s">
        <v>107</v>
      </c>
      <c r="G34" s="1">
        <v>8.5</v>
      </c>
      <c r="H34" s="1">
        <v>8</v>
      </c>
      <c r="I34" s="1"/>
      <c r="J34" s="1">
        <f>G34+H34+I34</f>
        <v>16.5</v>
      </c>
      <c r="K34" s="1"/>
      <c r="L34" s="1"/>
    </row>
    <row r="35" spans="1:12" x14ac:dyDescent="0.35">
      <c r="A35" s="1" t="s">
        <v>97</v>
      </c>
      <c r="B35" s="1">
        <v>110</v>
      </c>
      <c r="C35" s="11" t="s">
        <v>25</v>
      </c>
      <c r="D35" s="1" t="s">
        <v>30</v>
      </c>
      <c r="E35" s="1" t="s">
        <v>26</v>
      </c>
      <c r="F35" s="1" t="s">
        <v>27</v>
      </c>
      <c r="G35" s="1">
        <v>9</v>
      </c>
      <c r="H35" s="1">
        <v>8</v>
      </c>
      <c r="I35" s="1">
        <v>0</v>
      </c>
      <c r="J35" s="1">
        <f>G35+H35+I35</f>
        <v>17</v>
      </c>
      <c r="K35" s="1"/>
      <c r="L35" s="1"/>
    </row>
    <row r="36" spans="1:12" x14ac:dyDescent="0.35">
      <c r="A36" s="1" t="s">
        <v>98</v>
      </c>
      <c r="B36" s="1">
        <v>104</v>
      </c>
      <c r="C36" s="11" t="s">
        <v>48</v>
      </c>
      <c r="D36" s="1" t="s">
        <v>127</v>
      </c>
      <c r="E36" s="1" t="s">
        <v>49</v>
      </c>
      <c r="F36" s="1" t="s">
        <v>50</v>
      </c>
      <c r="G36" s="1">
        <v>8.5</v>
      </c>
      <c r="H36" s="1">
        <v>16</v>
      </c>
      <c r="I36" s="1"/>
      <c r="J36" s="1">
        <f>G36+H36+I36</f>
        <v>24.5</v>
      </c>
      <c r="K36" s="1"/>
      <c r="L36" s="1"/>
    </row>
    <row r="37" spans="1:12" x14ac:dyDescent="0.35">
      <c r="A37" s="1" t="s">
        <v>101</v>
      </c>
      <c r="B37" s="1">
        <v>109</v>
      </c>
      <c r="C37" s="11" t="s">
        <v>33</v>
      </c>
      <c r="D37" s="1" t="s">
        <v>30</v>
      </c>
      <c r="E37" s="1" t="s">
        <v>34</v>
      </c>
      <c r="F37" s="1" t="s">
        <v>35</v>
      </c>
      <c r="G37" s="1">
        <v>10</v>
      </c>
      <c r="H37" s="1">
        <v>16</v>
      </c>
      <c r="I37" s="1"/>
      <c r="J37" s="1">
        <f>G37+H37+I37</f>
        <v>26</v>
      </c>
      <c r="K37" s="1"/>
      <c r="L37" s="1"/>
    </row>
    <row r="38" spans="1:12" x14ac:dyDescent="0.35">
      <c r="A38" s="1" t="s">
        <v>103</v>
      </c>
      <c r="B38" s="1">
        <v>101</v>
      </c>
      <c r="C38" s="11" t="s">
        <v>65</v>
      </c>
      <c r="D38" s="1" t="s">
        <v>61</v>
      </c>
      <c r="E38" s="1" t="s">
        <v>66</v>
      </c>
      <c r="F38" s="1" t="s">
        <v>63</v>
      </c>
      <c r="G38" s="1"/>
      <c r="H38" s="1" t="s">
        <v>174</v>
      </c>
      <c r="I38" s="1"/>
      <c r="J38" s="1" t="s">
        <v>174</v>
      </c>
      <c r="K38" s="1"/>
      <c r="L38" s="1"/>
    </row>
    <row r="39" spans="1:12" x14ac:dyDescent="0.35">
      <c r="A39" s="1" t="s">
        <v>106</v>
      </c>
      <c r="B39" s="1">
        <v>107</v>
      </c>
      <c r="C39" s="11" t="s">
        <v>76</v>
      </c>
      <c r="D39" s="1"/>
      <c r="E39" s="1" t="s">
        <v>77</v>
      </c>
      <c r="F39" s="1" t="s">
        <v>78</v>
      </c>
      <c r="G39" s="1"/>
      <c r="H39" s="1" t="s">
        <v>174</v>
      </c>
      <c r="I39" s="1"/>
      <c r="J39" s="1" t="s">
        <v>174</v>
      </c>
      <c r="K39" s="1"/>
      <c r="L39" s="1"/>
    </row>
    <row r="40" spans="1:12" x14ac:dyDescent="0.35">
      <c r="A40" s="1" t="s">
        <v>108</v>
      </c>
      <c r="B40" s="1"/>
      <c r="C40" s="11"/>
      <c r="D40" s="1"/>
      <c r="E40" s="1"/>
      <c r="F40" s="10" t="s">
        <v>182</v>
      </c>
      <c r="G40" s="1"/>
      <c r="H40" s="1"/>
      <c r="I40" s="1"/>
      <c r="J40" s="1" t="e">
        <f>#REF!+H40+I40</f>
        <v>#REF!</v>
      </c>
      <c r="K40" s="1"/>
      <c r="L40" s="1"/>
    </row>
    <row r="41" spans="1:12" x14ac:dyDescent="0.35">
      <c r="A41" s="1"/>
      <c r="B41" s="1"/>
      <c r="C41" s="11"/>
      <c r="D41" s="1"/>
      <c r="E41" s="1"/>
      <c r="F41" s="1" t="s">
        <v>160</v>
      </c>
      <c r="G41" s="1">
        <v>24</v>
      </c>
      <c r="H41" s="1">
        <v>1</v>
      </c>
      <c r="I41" s="1" t="s">
        <v>168</v>
      </c>
      <c r="J41" s="1"/>
      <c r="K41" s="1"/>
      <c r="L41" s="1"/>
    </row>
    <row r="42" spans="1:12" x14ac:dyDescent="0.35">
      <c r="A42" s="1"/>
      <c r="B42" s="1"/>
      <c r="C42" s="11"/>
      <c r="D42" s="1"/>
      <c r="E42" s="1"/>
      <c r="F42" s="1" t="s">
        <v>177</v>
      </c>
      <c r="G42" s="1">
        <v>29.5</v>
      </c>
      <c r="H42" s="1">
        <v>2</v>
      </c>
      <c r="I42" s="1" t="s">
        <v>168</v>
      </c>
      <c r="J42" s="1"/>
      <c r="K42" s="1"/>
      <c r="L42" s="1"/>
    </row>
    <row r="43" spans="1:12" x14ac:dyDescent="0.35">
      <c r="A43" s="1"/>
      <c r="B43" s="1"/>
      <c r="C43" s="11"/>
      <c r="D43" s="1"/>
      <c r="E43" s="1"/>
      <c r="F43" s="1" t="s">
        <v>134</v>
      </c>
      <c r="G43" s="1">
        <v>29.75</v>
      </c>
      <c r="H43" s="1">
        <v>3</v>
      </c>
      <c r="I43" s="1" t="s">
        <v>180</v>
      </c>
      <c r="J43" s="1"/>
      <c r="K43" s="1"/>
      <c r="L43" s="1"/>
    </row>
    <row r="44" spans="1:12" x14ac:dyDescent="0.35">
      <c r="A44" s="1"/>
      <c r="B44" s="1"/>
      <c r="C44" s="11"/>
      <c r="D44" s="1"/>
      <c r="E44" s="1"/>
      <c r="F44" s="1" t="s">
        <v>179</v>
      </c>
      <c r="G44" s="1">
        <v>34.25</v>
      </c>
      <c r="H44" s="1">
        <v>4</v>
      </c>
      <c r="I44" s="1" t="s">
        <v>180</v>
      </c>
      <c r="J44" s="1"/>
      <c r="K44" s="1"/>
      <c r="L44" s="1"/>
    </row>
    <row r="45" spans="1:12" x14ac:dyDescent="0.35">
      <c r="A45" s="1"/>
      <c r="B45" s="1"/>
      <c r="C45" s="11"/>
      <c r="D45" s="1"/>
      <c r="E45" s="1"/>
      <c r="F45" s="1" t="s">
        <v>46</v>
      </c>
      <c r="G45" s="1">
        <v>39</v>
      </c>
      <c r="H45" s="1">
        <v>5</v>
      </c>
      <c r="I45" s="1" t="s">
        <v>180</v>
      </c>
      <c r="J45" s="1"/>
      <c r="K45" s="1"/>
      <c r="L45" s="1"/>
    </row>
    <row r="46" spans="1:12" x14ac:dyDescent="0.35">
      <c r="A46" s="1"/>
      <c r="B46" s="1"/>
      <c r="C46" s="1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35">
      <c r="A47" s="1"/>
      <c r="B47" s="1"/>
      <c r="C47" s="1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35">
      <c r="A48" s="1"/>
      <c r="B48" s="1"/>
      <c r="C48" s="1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35">
      <c r="A49" s="6" t="s">
        <v>111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x14ac:dyDescent="0.35">
      <c r="A50" s="1" t="s">
        <v>114</v>
      </c>
      <c r="B50" s="1">
        <v>116</v>
      </c>
      <c r="C50" s="11" t="s">
        <v>82</v>
      </c>
      <c r="D50" s="1" t="s">
        <v>161</v>
      </c>
      <c r="E50" s="1" t="s">
        <v>85</v>
      </c>
      <c r="F50" s="1" t="s">
        <v>83</v>
      </c>
      <c r="G50" s="1">
        <v>6.38</v>
      </c>
      <c r="H50" s="1">
        <v>0</v>
      </c>
      <c r="I50" s="1"/>
      <c r="J50" s="1">
        <f>G50+H50+I50</f>
        <v>6.38</v>
      </c>
      <c r="K50" s="1">
        <v>1</v>
      </c>
      <c r="L50" s="1" t="s">
        <v>168</v>
      </c>
    </row>
    <row r="51" spans="1:12" x14ac:dyDescent="0.35">
      <c r="A51" s="1" t="s">
        <v>115</v>
      </c>
      <c r="B51" s="1">
        <v>135</v>
      </c>
      <c r="C51" s="11" t="s">
        <v>104</v>
      </c>
      <c r="D51" s="1" t="s">
        <v>176</v>
      </c>
      <c r="E51" s="1" t="s">
        <v>112</v>
      </c>
      <c r="F51" s="1" t="s">
        <v>113</v>
      </c>
      <c r="G51" s="1">
        <v>6.5</v>
      </c>
      <c r="H51" s="1">
        <v>0</v>
      </c>
      <c r="I51" s="1"/>
      <c r="J51" s="1">
        <v>6.5</v>
      </c>
      <c r="K51" s="1">
        <v>2</v>
      </c>
      <c r="L51" s="1" t="s">
        <v>168</v>
      </c>
    </row>
    <row r="52" spans="1:12" x14ac:dyDescent="0.35">
      <c r="A52" s="1" t="s">
        <v>116</v>
      </c>
      <c r="B52" s="1">
        <v>105</v>
      </c>
      <c r="C52" s="11" t="s">
        <v>126</v>
      </c>
      <c r="D52" s="1" t="s">
        <v>127</v>
      </c>
      <c r="E52" s="1" t="s">
        <v>128</v>
      </c>
      <c r="F52" s="1" t="s">
        <v>46</v>
      </c>
      <c r="G52" s="1">
        <v>6.75</v>
      </c>
      <c r="H52" s="1">
        <v>0</v>
      </c>
      <c r="I52" s="1"/>
      <c r="J52" s="1">
        <f>G52+H52+I52</f>
        <v>6.75</v>
      </c>
      <c r="K52" s="1">
        <v>3</v>
      </c>
      <c r="L52" s="1" t="s">
        <v>168</v>
      </c>
    </row>
    <row r="53" spans="1:12" x14ac:dyDescent="0.35">
      <c r="A53" s="1" t="s">
        <v>117</v>
      </c>
      <c r="B53" s="1">
        <v>137</v>
      </c>
      <c r="C53" s="11" t="s">
        <v>40</v>
      </c>
      <c r="D53" s="1" t="s">
        <v>127</v>
      </c>
      <c r="E53" s="1" t="s">
        <v>110</v>
      </c>
      <c r="F53" s="1" t="s">
        <v>183</v>
      </c>
      <c r="G53" s="1">
        <v>7</v>
      </c>
      <c r="H53" s="1">
        <v>0</v>
      </c>
      <c r="I53" s="1"/>
      <c r="J53" s="1">
        <f>G53+H53+I53</f>
        <v>7</v>
      </c>
      <c r="K53" s="1">
        <v>4</v>
      </c>
      <c r="L53" s="1" t="s">
        <v>168</v>
      </c>
    </row>
    <row r="54" spans="1:12" x14ac:dyDescent="0.35">
      <c r="A54" s="1" t="s">
        <v>118</v>
      </c>
      <c r="B54" s="1">
        <v>100</v>
      </c>
      <c r="C54" s="11" t="s">
        <v>60</v>
      </c>
      <c r="D54" s="1" t="s">
        <v>61</v>
      </c>
      <c r="E54" s="1" t="s">
        <v>62</v>
      </c>
      <c r="F54" s="1" t="s">
        <v>63</v>
      </c>
      <c r="G54" s="1">
        <v>7.38</v>
      </c>
      <c r="H54" s="1">
        <v>0</v>
      </c>
      <c r="I54" s="1"/>
      <c r="J54" s="1">
        <f>G54+H54+I54</f>
        <v>7.38</v>
      </c>
      <c r="K54" s="1">
        <v>5</v>
      </c>
      <c r="L54" s="1" t="s">
        <v>186</v>
      </c>
    </row>
    <row r="55" spans="1:12" x14ac:dyDescent="0.35">
      <c r="A55" s="1" t="s">
        <v>120</v>
      </c>
      <c r="B55" s="1">
        <v>131</v>
      </c>
      <c r="C55" s="11" t="s">
        <v>104</v>
      </c>
      <c r="D55" s="1" t="s">
        <v>176</v>
      </c>
      <c r="E55" s="1" t="s">
        <v>105</v>
      </c>
      <c r="F55" s="1" t="s">
        <v>17</v>
      </c>
      <c r="G55" s="1">
        <v>7.5</v>
      </c>
      <c r="H55" s="1">
        <v>0</v>
      </c>
      <c r="I55" s="1"/>
      <c r="J55" s="1">
        <f>G55+H55+I55</f>
        <v>7.5</v>
      </c>
      <c r="K55" s="1">
        <v>6</v>
      </c>
      <c r="L55" s="1" t="s">
        <v>186</v>
      </c>
    </row>
    <row r="56" spans="1:12" x14ac:dyDescent="0.35">
      <c r="A56" s="1" t="s">
        <v>121</v>
      </c>
      <c r="B56" s="1">
        <v>124</v>
      </c>
      <c r="C56" s="11" t="s">
        <v>123</v>
      </c>
      <c r="D56" s="1" t="s">
        <v>150</v>
      </c>
      <c r="E56" s="1" t="s">
        <v>124</v>
      </c>
      <c r="F56" s="1" t="s">
        <v>184</v>
      </c>
      <c r="G56" s="1">
        <v>8</v>
      </c>
      <c r="H56" s="1">
        <v>0</v>
      </c>
      <c r="I56" s="1"/>
      <c r="J56" s="1">
        <f>G56+H56+I56</f>
        <v>8</v>
      </c>
      <c r="K56" s="1">
        <v>7</v>
      </c>
      <c r="L56" s="1" t="s">
        <v>186</v>
      </c>
    </row>
    <row r="57" spans="1:12" x14ac:dyDescent="0.35">
      <c r="A57" s="1" t="s">
        <v>122</v>
      </c>
      <c r="B57" s="1">
        <v>126</v>
      </c>
      <c r="C57" s="11" t="s">
        <v>37</v>
      </c>
      <c r="D57" s="1" t="s">
        <v>30</v>
      </c>
      <c r="E57" s="1" t="s">
        <v>38</v>
      </c>
      <c r="F57" s="1" t="s">
        <v>27</v>
      </c>
      <c r="G57" s="1">
        <v>9</v>
      </c>
      <c r="H57" s="1">
        <v>0</v>
      </c>
      <c r="I57" s="1"/>
      <c r="J57" s="1">
        <f>G57+H57+I57</f>
        <v>9</v>
      </c>
      <c r="K57" s="1">
        <v>8</v>
      </c>
      <c r="L57" s="1" t="s">
        <v>186</v>
      </c>
    </row>
    <row r="58" spans="1:12" x14ac:dyDescent="0.35">
      <c r="A58" s="1" t="s">
        <v>125</v>
      </c>
      <c r="B58" s="1">
        <v>102</v>
      </c>
      <c r="C58" s="11" t="s">
        <v>55</v>
      </c>
      <c r="D58" s="1" t="s">
        <v>56</v>
      </c>
      <c r="E58" s="1" t="s">
        <v>57</v>
      </c>
      <c r="F58" s="1" t="s">
        <v>119</v>
      </c>
      <c r="G58" s="1">
        <v>5.5</v>
      </c>
      <c r="H58" s="1">
        <v>4</v>
      </c>
      <c r="I58" s="1"/>
      <c r="J58" s="1">
        <f>G58+H58+I58</f>
        <v>9.5</v>
      </c>
      <c r="K58" s="1"/>
      <c r="L58" s="1"/>
    </row>
    <row r="59" spans="1:12" x14ac:dyDescent="0.35">
      <c r="A59" s="1" t="s">
        <v>129</v>
      </c>
      <c r="B59" s="1">
        <v>103</v>
      </c>
      <c r="C59" s="11" t="s">
        <v>44</v>
      </c>
      <c r="D59" s="1" t="s">
        <v>127</v>
      </c>
      <c r="E59" s="1" t="s">
        <v>45</v>
      </c>
      <c r="F59" s="1" t="s">
        <v>46</v>
      </c>
      <c r="G59" s="1">
        <v>8.5</v>
      </c>
      <c r="H59" s="1">
        <v>4</v>
      </c>
      <c r="I59" s="1"/>
      <c r="J59" s="1">
        <f>G59+H59+I59</f>
        <v>12.5</v>
      </c>
      <c r="K59" s="1"/>
      <c r="L59" s="1"/>
    </row>
    <row r="60" spans="1:12" x14ac:dyDescent="0.35">
      <c r="A60" s="1" t="s">
        <v>130</v>
      </c>
      <c r="B60" s="1">
        <v>132</v>
      </c>
      <c r="C60" s="11" t="s">
        <v>19</v>
      </c>
      <c r="D60" s="1" t="s">
        <v>156</v>
      </c>
      <c r="E60" s="1" t="s">
        <v>99</v>
      </c>
      <c r="F60" s="1" t="s">
        <v>17</v>
      </c>
      <c r="G60" s="1">
        <v>8.5</v>
      </c>
      <c r="H60" s="1">
        <v>4</v>
      </c>
      <c r="I60" s="1"/>
      <c r="J60" s="1">
        <f>G60+H60+I60</f>
        <v>12.5</v>
      </c>
      <c r="K60" s="1"/>
      <c r="L60" s="1"/>
    </row>
    <row r="61" spans="1:12" x14ac:dyDescent="0.35">
      <c r="A61" s="1" t="s">
        <v>131</v>
      </c>
      <c r="B61" s="1">
        <v>125</v>
      </c>
      <c r="C61" s="11" t="s">
        <v>40</v>
      </c>
      <c r="D61" s="1" t="s">
        <v>127</v>
      </c>
      <c r="E61" s="1" t="s">
        <v>41</v>
      </c>
      <c r="F61" s="1" t="s">
        <v>42</v>
      </c>
      <c r="G61" s="1">
        <v>9</v>
      </c>
      <c r="H61" s="1">
        <v>4</v>
      </c>
      <c r="I61" s="1"/>
      <c r="J61" s="1">
        <f>G61+H61+I61</f>
        <v>13</v>
      </c>
      <c r="K61" s="1"/>
      <c r="L61" s="1"/>
    </row>
    <row r="62" spans="1:12" x14ac:dyDescent="0.35">
      <c r="A62" s="1"/>
      <c r="B62" s="1">
        <v>133</v>
      </c>
      <c r="C62" s="11" t="s">
        <v>15</v>
      </c>
      <c r="D62" s="1" t="s">
        <v>175</v>
      </c>
      <c r="E62" s="1" t="s">
        <v>102</v>
      </c>
      <c r="F62" s="1" t="s">
        <v>17</v>
      </c>
      <c r="G62" s="1">
        <v>7</v>
      </c>
      <c r="H62" s="1">
        <v>8</v>
      </c>
      <c r="I62" s="1"/>
      <c r="J62" s="1">
        <f>G62+H62+I62</f>
        <v>15</v>
      </c>
      <c r="K62" s="1"/>
      <c r="L62" s="1"/>
    </row>
    <row r="63" spans="1:12" x14ac:dyDescent="0.35">
      <c r="A63" s="1" t="s">
        <v>132</v>
      </c>
      <c r="B63" s="1">
        <v>138</v>
      </c>
      <c r="C63" s="11" t="s">
        <v>93</v>
      </c>
      <c r="D63" s="1" t="s">
        <v>161</v>
      </c>
      <c r="E63" s="1" t="s">
        <v>94</v>
      </c>
      <c r="F63" s="1" t="s">
        <v>166</v>
      </c>
      <c r="G63" s="1">
        <v>8.5</v>
      </c>
      <c r="H63" s="1">
        <v>8</v>
      </c>
      <c r="I63" s="1"/>
      <c r="J63" s="1">
        <f>G63+H63+I63</f>
        <v>16.5</v>
      </c>
      <c r="K63" s="1"/>
      <c r="L63" s="1"/>
    </row>
    <row r="64" spans="1:12" x14ac:dyDescent="0.35">
      <c r="A64" s="1" t="s">
        <v>133</v>
      </c>
      <c r="B64" s="1">
        <v>111</v>
      </c>
      <c r="C64" s="11" t="s">
        <v>29</v>
      </c>
      <c r="D64" s="1" t="s">
        <v>30</v>
      </c>
      <c r="E64" s="1" t="s">
        <v>31</v>
      </c>
      <c r="F64" s="1" t="s">
        <v>134</v>
      </c>
      <c r="G64" s="1">
        <v>9</v>
      </c>
      <c r="H64" s="1">
        <v>8</v>
      </c>
      <c r="I64" s="1"/>
      <c r="J64" s="1">
        <f>G64+H64+I64</f>
        <v>17</v>
      </c>
      <c r="K64" s="1"/>
      <c r="L64" s="1"/>
    </row>
    <row r="65" spans="1:12" x14ac:dyDescent="0.35">
      <c r="A65" s="1" t="s">
        <v>135</v>
      </c>
      <c r="B65" s="1">
        <v>120</v>
      </c>
      <c r="C65" s="11" t="s">
        <v>88</v>
      </c>
      <c r="D65" s="1" t="s">
        <v>161</v>
      </c>
      <c r="E65" s="1" t="s">
        <v>96</v>
      </c>
      <c r="F65" s="1" t="s">
        <v>90</v>
      </c>
      <c r="G65" s="1">
        <v>6.5</v>
      </c>
      <c r="H65" s="1">
        <v>12</v>
      </c>
      <c r="I65" s="1"/>
      <c r="J65" s="1">
        <f>G65+H65+I65</f>
        <v>18.5</v>
      </c>
      <c r="K65" s="1"/>
      <c r="L65" s="1"/>
    </row>
    <row r="66" spans="1:12" x14ac:dyDescent="0.35">
      <c r="A66" s="1" t="s">
        <v>136</v>
      </c>
      <c r="B66" s="1">
        <v>101</v>
      </c>
      <c r="C66" s="11" t="s">
        <v>65</v>
      </c>
      <c r="D66" s="1" t="s">
        <v>61</v>
      </c>
      <c r="E66" s="1" t="s">
        <v>66</v>
      </c>
      <c r="F66" s="1" t="s">
        <v>63</v>
      </c>
      <c r="G66" s="1">
        <v>7</v>
      </c>
      <c r="H66" s="1">
        <v>12</v>
      </c>
      <c r="I66" s="1"/>
      <c r="J66" s="1">
        <f>G66+H66+I66</f>
        <v>19</v>
      </c>
      <c r="K66" s="1"/>
      <c r="L66" s="1"/>
    </row>
    <row r="67" spans="1:12" x14ac:dyDescent="0.35">
      <c r="A67" s="1" t="s">
        <v>137</v>
      </c>
      <c r="B67" s="1">
        <v>110</v>
      </c>
      <c r="C67" s="11" t="s">
        <v>25</v>
      </c>
      <c r="D67" s="1" t="s">
        <v>30</v>
      </c>
      <c r="E67" s="1" t="s">
        <v>26</v>
      </c>
      <c r="F67" s="1" t="s">
        <v>27</v>
      </c>
      <c r="G67" s="1">
        <v>7.5</v>
      </c>
      <c r="H67" s="1">
        <v>16</v>
      </c>
      <c r="I67" s="1"/>
      <c r="J67" s="1">
        <f>G67+H67+I67</f>
        <v>23.5</v>
      </c>
      <c r="K67" s="1"/>
      <c r="L67" s="1"/>
    </row>
    <row r="68" spans="1:12" x14ac:dyDescent="0.35">
      <c r="A68" s="1" t="s">
        <v>138</v>
      </c>
      <c r="B68" s="1"/>
      <c r="C68" s="11"/>
      <c r="D68" s="1"/>
      <c r="E68" s="1"/>
      <c r="F68" s="1"/>
      <c r="G68" s="1"/>
      <c r="H68" s="1"/>
      <c r="I68" s="1"/>
      <c r="J68" s="1"/>
      <c r="K68" s="1"/>
      <c r="L68" s="1"/>
    </row>
    <row r="69" spans="1:12" x14ac:dyDescent="0.35">
      <c r="A69" s="1" t="s">
        <v>139</v>
      </c>
      <c r="B69" s="1"/>
      <c r="C69" s="11"/>
      <c r="D69" s="1"/>
      <c r="E69" s="1"/>
      <c r="F69" s="1"/>
      <c r="G69" s="1"/>
      <c r="H69" s="1"/>
      <c r="I69" s="1"/>
      <c r="J69" s="1"/>
      <c r="K69" s="1"/>
      <c r="L69" s="1"/>
    </row>
    <row r="70" spans="1:12" x14ac:dyDescent="0.35">
      <c r="A70" s="1" t="s">
        <v>140</v>
      </c>
      <c r="B70" s="1"/>
      <c r="C70" s="11"/>
      <c r="D70" s="1"/>
      <c r="E70" s="1"/>
      <c r="F70" s="1"/>
      <c r="G70" s="1"/>
      <c r="H70" s="1"/>
      <c r="I70" s="1"/>
      <c r="J70" s="1">
        <f>G70+H70+I70</f>
        <v>0</v>
      </c>
      <c r="K70" s="1"/>
      <c r="L70" s="1"/>
    </row>
    <row r="71" spans="1:12" x14ac:dyDescent="0.35">
      <c r="A71" s="1"/>
      <c r="B71" s="1"/>
      <c r="C71" s="11"/>
      <c r="D71" s="1"/>
      <c r="E71" s="1"/>
      <c r="F71" s="1"/>
      <c r="G71" s="1"/>
      <c r="H71" s="1"/>
      <c r="I71" s="1"/>
      <c r="J71" s="1"/>
      <c r="K71" s="1"/>
      <c r="L71" s="1"/>
    </row>
    <row r="72" spans="1:12" x14ac:dyDescent="0.35">
      <c r="A72" s="1"/>
      <c r="B72" s="1"/>
      <c r="C72" s="11"/>
      <c r="D72" s="1"/>
      <c r="E72" s="1"/>
      <c r="F72" s="1" t="s">
        <v>182</v>
      </c>
      <c r="G72" s="1"/>
      <c r="H72" s="1"/>
      <c r="I72" s="1"/>
      <c r="J72" s="1"/>
      <c r="K72" s="1"/>
      <c r="L72" s="1"/>
    </row>
    <row r="73" spans="1:12" x14ac:dyDescent="0.35">
      <c r="A73" s="1"/>
      <c r="B73" s="1"/>
      <c r="C73" s="11"/>
      <c r="D73" s="1"/>
      <c r="E73" s="1"/>
      <c r="F73" s="1" t="s">
        <v>46</v>
      </c>
      <c r="G73" s="1">
        <v>27.5</v>
      </c>
      <c r="H73" s="1">
        <v>1</v>
      </c>
      <c r="I73" s="1" t="s">
        <v>168</v>
      </c>
      <c r="J73" s="1"/>
      <c r="K73" s="1"/>
      <c r="L73" s="1"/>
    </row>
    <row r="74" spans="1:12" x14ac:dyDescent="0.35">
      <c r="A74" s="1"/>
      <c r="B74" s="1"/>
      <c r="C74" s="11"/>
      <c r="D74" s="1"/>
      <c r="E74" s="1"/>
      <c r="F74" s="1" t="s">
        <v>185</v>
      </c>
      <c r="G74" s="1">
        <v>35</v>
      </c>
      <c r="H74" s="1">
        <v>2</v>
      </c>
      <c r="I74" s="1" t="s">
        <v>168</v>
      </c>
      <c r="J74" s="1"/>
      <c r="K74" s="1"/>
      <c r="L74" s="1"/>
    </row>
    <row r="75" spans="1:12" x14ac:dyDescent="0.35">
      <c r="A75" s="1"/>
      <c r="B75" s="1"/>
      <c r="C75" s="11"/>
      <c r="D75" s="1"/>
      <c r="E75" s="1"/>
      <c r="F75" s="1" t="s">
        <v>166</v>
      </c>
      <c r="G75" s="1">
        <v>41.38</v>
      </c>
      <c r="H75" s="1">
        <v>3</v>
      </c>
      <c r="I75" s="1" t="s">
        <v>181</v>
      </c>
      <c r="J75" s="1"/>
      <c r="K75" s="1"/>
      <c r="L75" s="1"/>
    </row>
    <row r="76" spans="1:12" x14ac:dyDescent="0.35">
      <c r="A76" s="1"/>
      <c r="B76" s="1"/>
      <c r="C76" s="11"/>
      <c r="D76" s="1"/>
      <c r="E76" s="1"/>
      <c r="F76" s="1"/>
      <c r="G76" s="1"/>
      <c r="H76" s="1"/>
      <c r="I76" s="1"/>
      <c r="J76" s="1"/>
      <c r="K76" s="1"/>
      <c r="L76" s="1"/>
    </row>
    <row r="77" spans="1:12" x14ac:dyDescent="0.35">
      <c r="A77" s="1"/>
      <c r="B77" s="1"/>
      <c r="C77" s="1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35">
      <c r="A78" s="1"/>
      <c r="B78" s="1"/>
      <c r="C78" s="1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35">
      <c r="A79" s="6" t="s">
        <v>144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x14ac:dyDescent="0.35">
      <c r="A80" s="1"/>
      <c r="B80" s="1"/>
      <c r="C80" s="1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35">
      <c r="A81" s="2" t="s">
        <v>1</v>
      </c>
      <c r="B81" s="2" t="s">
        <v>2</v>
      </c>
      <c r="C81" s="12" t="s">
        <v>3</v>
      </c>
      <c r="D81" s="2" t="s">
        <v>4</v>
      </c>
      <c r="E81" s="2" t="s">
        <v>5</v>
      </c>
      <c r="F81" s="1"/>
      <c r="G81" s="1"/>
      <c r="H81" s="1"/>
      <c r="I81" s="1"/>
      <c r="J81" s="1"/>
      <c r="K81" s="1"/>
      <c r="L81" s="1"/>
    </row>
    <row r="82" spans="1:12" x14ac:dyDescent="0.35">
      <c r="A82" s="1" t="s">
        <v>145</v>
      </c>
      <c r="B82" s="1">
        <v>135</v>
      </c>
      <c r="C82" s="11" t="s">
        <v>104</v>
      </c>
      <c r="D82" s="1" t="s">
        <v>176</v>
      </c>
      <c r="E82" s="1" t="s">
        <v>112</v>
      </c>
      <c r="F82" s="1" t="s">
        <v>113</v>
      </c>
      <c r="G82" s="1">
        <v>7.5</v>
      </c>
      <c r="H82" s="1">
        <v>4</v>
      </c>
      <c r="I82" s="1">
        <v>11.5</v>
      </c>
      <c r="J82" s="1">
        <v>1</v>
      </c>
      <c r="K82" s="1"/>
      <c r="L82" s="1"/>
    </row>
    <row r="83" spans="1:12" x14ac:dyDescent="0.35">
      <c r="A83" s="1" t="s">
        <v>146</v>
      </c>
      <c r="B83" s="1">
        <v>124</v>
      </c>
      <c r="C83" s="11" t="s">
        <v>123</v>
      </c>
      <c r="D83" s="1" t="s">
        <v>150</v>
      </c>
      <c r="E83" s="1" t="s">
        <v>124</v>
      </c>
      <c r="F83" s="1" t="s">
        <v>42</v>
      </c>
      <c r="G83" s="1">
        <v>7.75</v>
      </c>
      <c r="H83" s="1">
        <v>4</v>
      </c>
      <c r="I83" s="1">
        <v>11.75</v>
      </c>
      <c r="J83" s="1">
        <v>2</v>
      </c>
      <c r="K83" s="1"/>
      <c r="L83" s="1"/>
    </row>
    <row r="84" spans="1:12" x14ac:dyDescent="0.35">
      <c r="A84" s="1" t="s">
        <v>147</v>
      </c>
      <c r="B84" s="1">
        <v>136</v>
      </c>
      <c r="C84" s="11" t="s">
        <v>141</v>
      </c>
      <c r="D84" s="1" t="s">
        <v>187</v>
      </c>
      <c r="E84" s="1" t="s">
        <v>142</v>
      </c>
      <c r="F84" s="1" t="s">
        <v>143</v>
      </c>
      <c r="G84" s="1">
        <v>6</v>
      </c>
      <c r="H84" s="1">
        <v>8</v>
      </c>
      <c r="I84" s="1">
        <v>14</v>
      </c>
      <c r="J84" s="1">
        <v>3</v>
      </c>
      <c r="K84" s="1"/>
      <c r="L84" s="1"/>
    </row>
    <row r="85" spans="1:12" x14ac:dyDescent="0.35">
      <c r="A85" s="1"/>
      <c r="B85" s="1"/>
      <c r="C85" s="11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35">
      <c r="A86" s="1"/>
      <c r="B86" s="1"/>
      <c r="C86" s="1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35">
      <c r="A87" s="1"/>
      <c r="B87" s="1"/>
      <c r="C87" s="11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35">
      <c r="A88" s="1"/>
      <c r="B88" s="1"/>
      <c r="C88" s="11"/>
      <c r="D88" s="1"/>
      <c r="E88" s="1"/>
      <c r="F88" s="1"/>
      <c r="G88" s="1"/>
      <c r="H88" s="1"/>
      <c r="I88" s="1"/>
      <c r="J88" s="1"/>
      <c r="K88" s="1"/>
      <c r="L88" s="1"/>
    </row>
    <row r="89" spans="1:12" x14ac:dyDescent="0.35">
      <c r="A89" s="5" t="s">
        <v>148</v>
      </c>
      <c r="B89" s="5"/>
      <c r="C89" s="5"/>
      <c r="D89" s="5"/>
      <c r="E89" s="5"/>
      <c r="F89" s="3"/>
      <c r="G89" s="3"/>
      <c r="H89" s="3"/>
      <c r="I89" s="3"/>
      <c r="J89" s="3"/>
      <c r="K89" s="3"/>
      <c r="L89" s="3"/>
    </row>
    <row r="90" spans="1:12" x14ac:dyDescent="0.35">
      <c r="A90" s="1"/>
      <c r="B90" s="1"/>
      <c r="C90" s="11"/>
      <c r="D90" s="1"/>
      <c r="E90" s="1"/>
      <c r="F90" s="1"/>
      <c r="G90" s="1"/>
      <c r="H90" s="1"/>
      <c r="I90" s="1"/>
      <c r="J90" s="1"/>
      <c r="K90" s="1"/>
      <c r="L90" s="1"/>
    </row>
    <row r="91" spans="1:12" x14ac:dyDescent="0.35">
      <c r="A91" s="2" t="s">
        <v>1</v>
      </c>
      <c r="B91" s="2" t="s">
        <v>2</v>
      </c>
      <c r="C91" s="12" t="s">
        <v>3</v>
      </c>
      <c r="D91" s="2" t="s">
        <v>4</v>
      </c>
      <c r="E91" s="2" t="s">
        <v>5</v>
      </c>
      <c r="F91" s="1"/>
      <c r="G91" s="1"/>
      <c r="H91" s="1"/>
      <c r="I91" s="1"/>
      <c r="J91" s="1"/>
      <c r="K91" s="1"/>
      <c r="L91" s="1"/>
    </row>
    <row r="92" spans="1:12" x14ac:dyDescent="0.35">
      <c r="A92" s="1" t="s">
        <v>149</v>
      </c>
      <c r="B92" s="1">
        <v>136</v>
      </c>
      <c r="C92" s="11" t="s">
        <v>141</v>
      </c>
      <c r="D92" s="1" t="s">
        <v>187</v>
      </c>
      <c r="E92" s="1" t="s">
        <v>142</v>
      </c>
      <c r="F92" s="1" t="s">
        <v>143</v>
      </c>
      <c r="G92" s="1">
        <v>6.5</v>
      </c>
      <c r="H92" s="1">
        <v>12</v>
      </c>
      <c r="I92" s="1">
        <v>18.5</v>
      </c>
      <c r="J92" s="1">
        <v>1</v>
      </c>
      <c r="K92" s="1"/>
      <c r="L92" s="1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82:I84">
    <sortCondition ref="I82:I84"/>
  </sortState>
  <mergeCells count="5">
    <mergeCell ref="A89:E89"/>
    <mergeCell ref="A13:L13"/>
    <mergeCell ref="A49:L49"/>
    <mergeCell ref="A79:L79"/>
    <mergeCell ref="A1:L1"/>
  </mergeCells>
  <phoneticPr fontId="2" type="noConversion"/>
  <pageMargins left="0.25" right="0.25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Arena 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horses@beaverhall.co.uk</cp:lastModifiedBy>
  <cp:lastPrinted>2022-06-19T16:06:28Z</cp:lastPrinted>
  <dcterms:created xsi:type="dcterms:W3CDTF">2022-06-17T15:29:57Z</dcterms:created>
  <dcterms:modified xsi:type="dcterms:W3CDTF">2022-06-19T16:47:33Z</dcterms:modified>
  <cp:category/>
</cp:coreProperties>
</file>