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901" documentId="8_{9D56B5BA-E12D-4440-B66D-CA9BB2B3E3C2}" xr6:coauthVersionLast="47" xr6:coauthVersionMax="47" xr10:uidLastSave="{448AB07B-D1BF-4992-84D5-953D31FB8F8D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22" i="2" l="1"/>
  <c r="AG22" i="2"/>
  <c r="AH22" i="2"/>
  <c r="AI22" i="2"/>
  <c r="AE22" i="2"/>
  <c r="AF23" i="2"/>
  <c r="AF25" i="2" s="1"/>
  <c r="AG23" i="2"/>
  <c r="AG25" i="2" s="1"/>
  <c r="AH23" i="2"/>
  <c r="AH25" i="2" s="1"/>
  <c r="AI23" i="2"/>
  <c r="AI25" i="2" s="1"/>
  <c r="AE23" i="2"/>
  <c r="AE25" i="2" s="1"/>
  <c r="AB19" i="2"/>
  <c r="AC19" i="2"/>
  <c r="AD19" i="2"/>
  <c r="AA19" i="2"/>
  <c r="AB20" i="2"/>
  <c r="AB23" i="2" s="1"/>
  <c r="AC20" i="2"/>
  <c r="AC23" i="2" s="1"/>
  <c r="AD20" i="2"/>
  <c r="AD23" i="2" s="1"/>
  <c r="AA20" i="2"/>
  <c r="AA23" i="2" s="1"/>
  <c r="U25" i="2"/>
  <c r="V25" i="2"/>
  <c r="W25" i="2"/>
  <c r="X25" i="2"/>
  <c r="Y25" i="2"/>
  <c r="Z25" i="2"/>
  <c r="T25" i="2"/>
  <c r="U26" i="2"/>
  <c r="U28" i="2" s="1"/>
  <c r="V26" i="2"/>
  <c r="V28" i="2" s="1"/>
  <c r="W26" i="2"/>
  <c r="W28" i="2" s="1"/>
  <c r="X26" i="2"/>
  <c r="X28" i="2" s="1"/>
  <c r="Y26" i="2"/>
  <c r="Y28" i="2" s="1"/>
  <c r="Z26" i="2"/>
  <c r="Z28" i="2" s="1"/>
  <c r="T26" i="2"/>
  <c r="T28" i="2" s="1"/>
  <c r="Q18" i="2"/>
  <c r="R18" i="2"/>
  <c r="Q20" i="2"/>
  <c r="Q23" i="2" s="1"/>
  <c r="R20" i="2"/>
  <c r="R23" i="2" s="1"/>
  <c r="L18" i="2"/>
  <c r="M18" i="2"/>
  <c r="N18" i="2"/>
  <c r="O18" i="2"/>
  <c r="P18" i="2"/>
  <c r="K18" i="2"/>
  <c r="L20" i="2"/>
  <c r="L23" i="2" s="1"/>
  <c r="M20" i="2"/>
  <c r="M23" i="2" s="1"/>
  <c r="N20" i="2"/>
  <c r="N23" i="2" s="1"/>
  <c r="O20" i="2"/>
  <c r="O23" i="2" s="1"/>
  <c r="P20" i="2"/>
  <c r="P23" i="2" s="1"/>
  <c r="K20" i="2"/>
  <c r="K23" i="2" s="1"/>
  <c r="J21" i="2"/>
  <c r="J23" i="2"/>
  <c r="J26" i="2" s="1"/>
  <c r="I27" i="2"/>
  <c r="I29" i="2" s="1"/>
  <c r="G27" i="2"/>
  <c r="G29" i="2" s="1"/>
  <c r="H27" i="2"/>
  <c r="H29" i="2" s="1"/>
  <c r="F27" i="2"/>
  <c r="F29" i="2" s="1"/>
  <c r="D27" i="2"/>
  <c r="D29" i="2" s="1"/>
  <c r="E27" i="2"/>
  <c r="E29" i="2" s="1"/>
  <c r="C27" i="2"/>
  <c r="C29" i="2" s="1"/>
  <c r="B20" i="2"/>
  <c r="B23" i="2"/>
  <c r="B26" i="2" s="1"/>
  <c r="A29" i="2"/>
  <c r="A31" i="2" s="1"/>
</calcChain>
</file>

<file path=xl/sharedStrings.xml><?xml version="1.0" encoding="utf-8"?>
<sst xmlns="http://schemas.openxmlformats.org/spreadsheetml/2006/main" count="116" uniqueCount="95">
  <si>
    <t>Fri, 07 Apr '23</t>
  </si>
  <si>
    <t>Class 3 Starters Prelim 7 2002 Snr &amp; Jnr</t>
  </si>
  <si>
    <t>11:45</t>
  </si>
  <si>
    <t>Vicki Hudson</t>
  </si>
  <si>
    <t>Greateaves Rodriguez</t>
  </si>
  <si>
    <t>Class 4 Starters Novice 24 2010 Snr &amp; Jnr</t>
  </si>
  <si>
    <t>11:52</t>
  </si>
  <si>
    <t>HAnnah Wheeldon</t>
  </si>
  <si>
    <t>Midnight prancer</t>
  </si>
  <si>
    <t>Class 5 Open Prelim 18 2002 Snr &amp; Jnr</t>
  </si>
  <si>
    <t>11:59</t>
  </si>
  <si>
    <t>Hollie Swietek</t>
  </si>
  <si>
    <t>Oakwood drummer boy</t>
  </si>
  <si>
    <t>12:06</t>
  </si>
  <si>
    <t>Janette Lovatt</t>
  </si>
  <si>
    <t>Bazaars kasbah</t>
  </si>
  <si>
    <t>12:13</t>
  </si>
  <si>
    <t>Class 6 Open Nov 28 2008 Snr &amp; Jnr</t>
  </si>
  <si>
    <t>12:20</t>
  </si>
  <si>
    <t>Isabel Burrows</t>
  </si>
  <si>
    <t>McCloud Van Vrijhern</t>
  </si>
  <si>
    <t>12:27</t>
  </si>
  <si>
    <t>Charlotte Morten</t>
  </si>
  <si>
    <t>Wickstead Kookaburra</t>
  </si>
  <si>
    <t>12:34</t>
  </si>
  <si>
    <t>Diane Brookees</t>
  </si>
  <si>
    <t>Coco Beau</t>
  </si>
  <si>
    <t>12:41</t>
  </si>
  <si>
    <t>2 - Team Quest Open Introductory A 2008 Sponsors: Saracen Horse Feeds</t>
  </si>
  <si>
    <t>12:57</t>
  </si>
  <si>
    <t>Zoe Chadwick</t>
  </si>
  <si>
    <t>Pictus Lady Penelopy</t>
  </si>
  <si>
    <t>Team FMC</t>
  </si>
  <si>
    <t>4 - Team Quest Open Preliminary 7 2002 Sponsors: Saracen Horse Feeds</t>
  </si>
  <si>
    <t>Rachael Shubotham</t>
  </si>
  <si>
    <t>Creevagh Clara</t>
  </si>
  <si>
    <t>13:12</t>
  </si>
  <si>
    <t>Sally Baker</t>
  </si>
  <si>
    <t>Firisja</t>
  </si>
  <si>
    <t>Team Mad Mucker</t>
  </si>
  <si>
    <t>13:19</t>
  </si>
  <si>
    <t>Chloe Lapthorne</t>
  </si>
  <si>
    <t>Pearl</t>
  </si>
  <si>
    <t>Mad mucker</t>
  </si>
  <si>
    <t>13:26</t>
  </si>
  <si>
    <t>Karen Ward</t>
  </si>
  <si>
    <t>Midge</t>
  </si>
  <si>
    <t>Derbyshire Dollies</t>
  </si>
  <si>
    <t>13:33</t>
  </si>
  <si>
    <t>Christine Oldham</t>
  </si>
  <si>
    <t>Acer ii</t>
  </si>
  <si>
    <t>Dare to Dressage</t>
  </si>
  <si>
    <t>13:40</t>
  </si>
  <si>
    <t>Samantha Bell</t>
  </si>
  <si>
    <t>Monty</t>
  </si>
  <si>
    <t>Dare to dressage</t>
  </si>
  <si>
    <t>6 - Team Quest Open Novice 30 2006 Sponsors: Saracen Horse Feeds</t>
  </si>
  <si>
    <t>Kim Mace</t>
  </si>
  <si>
    <t>Clara</t>
  </si>
  <si>
    <t>14:22</t>
  </si>
  <si>
    <t>amanda shenton</t>
  </si>
  <si>
    <t>craic a jack</t>
  </si>
  <si>
    <t>14:29</t>
  </si>
  <si>
    <t>14:36</t>
  </si>
  <si>
    <t>Emma Darbyshire</t>
  </si>
  <si>
    <t>Acer II</t>
  </si>
  <si>
    <t>14:43</t>
  </si>
  <si>
    <t>Ros O'Driscoll</t>
  </si>
  <si>
    <t>Brookdale Gold Digger</t>
  </si>
  <si>
    <t>14:50</t>
  </si>
  <si>
    <t>Sarah Summerscales</t>
  </si>
  <si>
    <t>Miss Dolly Mixture</t>
  </si>
  <si>
    <t>7 - My Quest U21 Introductory B 2009 Sponsors: Saracen Horse Feeds</t>
  </si>
  <si>
    <t>Beatrice Plant</t>
  </si>
  <si>
    <t>Bobbie II</t>
  </si>
  <si>
    <t>15:06</t>
  </si>
  <si>
    <t>Gwenyth Harcourt</t>
  </si>
  <si>
    <t>Cwmul Amaretto</t>
  </si>
  <si>
    <t>8 - My Quest Open Introductory B 2009 Sponsors: Saracen Horse Feeds</t>
  </si>
  <si>
    <t>Carol Miller</t>
  </si>
  <si>
    <t>Maggie Mae</t>
  </si>
  <si>
    <t>10 - My Quest Open Preliminary 13 2006 Sponsors: Saracen Horse Feeds</t>
  </si>
  <si>
    <t>15:34</t>
  </si>
  <si>
    <t>Ingrid Morley-davies</t>
  </si>
  <si>
    <t>Allanagh Macella</t>
  </si>
  <si>
    <t>15:41</t>
  </si>
  <si>
    <t>Karen Lloydd</t>
  </si>
  <si>
    <t>Buzz</t>
  </si>
  <si>
    <t>bm</t>
  </si>
  <si>
    <t>bhm</t>
  </si>
  <si>
    <t>Poppy Mace</t>
  </si>
  <si>
    <t>Gordon</t>
  </si>
  <si>
    <t>points</t>
  </si>
  <si>
    <t>FMC</t>
  </si>
  <si>
    <t xml:space="preserve">TEAMS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</si>
</sst>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theme="3"/>
        <bgColor rgb="FF00296B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rgb="FF00296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4" borderId="1" xfId="0" applyFill="1" applyBorder="1"/>
    <xf numFmtId="0" fontId="2" fillId="0" borderId="1" xfId="0" applyFont="1" applyBorder="1"/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/>
    <xf numFmtId="0" fontId="1" fillId="2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0" xfId="0" applyFont="1"/>
    <xf numFmtId="0" fontId="5" fillId="0" borderId="1" xfId="0" applyFont="1" applyBorder="1"/>
    <xf numFmtId="0" fontId="1" fillId="5" borderId="1" xfId="0" applyFont="1" applyFill="1" applyBorder="1"/>
    <xf numFmtId="0" fontId="0" fillId="6" borderId="0" xfId="0" applyFill="1"/>
    <xf numFmtId="0" fontId="6" fillId="5" borderId="1" xfId="0" applyFont="1" applyFill="1" applyBorder="1"/>
    <xf numFmtId="2" fontId="0" fillId="0" borderId="1" xfId="0" applyNumberFormat="1" applyBorder="1"/>
    <xf numFmtId="0" fontId="6" fillId="4" borderId="0" xfId="0" applyFont="1" applyFill="1"/>
    <xf numFmtId="0" fontId="7" fillId="4" borderId="0" xfId="0" applyFont="1" applyFill="1"/>
    <xf numFmtId="0" fontId="3" fillId="0" borderId="1" xfId="0" applyFont="1" applyBorder="1"/>
    <xf numFmtId="0" fontId="3" fillId="7" borderId="1" xfId="0" applyFont="1" applyFill="1" applyBorder="1"/>
    <xf numFmtId="20" fontId="3" fillId="4" borderId="1" xfId="0" applyNumberFormat="1" applyFont="1" applyFill="1" applyBorder="1" applyAlignment="1">
      <alignment horizontal="left"/>
    </xf>
    <xf numFmtId="0" fontId="3" fillId="4" borderId="1" xfId="0" applyFont="1" applyFill="1" applyBorder="1"/>
    <xf numFmtId="0" fontId="8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topLeftCell="A31" workbookViewId="0">
      <selection activeCell="E34" sqref="E34"/>
    </sheetView>
  </sheetViews>
  <sheetFormatPr defaultRowHeight="15.5" x14ac:dyDescent="0.35"/>
  <cols>
    <col min="1" max="1" width="5.36328125" bestFit="1" customWidth="1"/>
    <col min="2" max="2" width="3.81640625" bestFit="1" customWidth="1"/>
    <col min="3" max="3" width="19.453125" style="11" bestFit="1" customWidth="1"/>
    <col min="4" max="4" width="22.36328125" style="11" bestFit="1" customWidth="1"/>
    <col min="5" max="5" width="16.54296875" bestFit="1" customWidth="1"/>
    <col min="6" max="6" width="5.81640625" bestFit="1" customWidth="1"/>
    <col min="7" max="7" width="5.81640625" customWidth="1"/>
    <col min="8" max="8" width="6.81640625" bestFit="1" customWidth="1"/>
    <col min="9" max="9" width="1.81640625" bestFit="1" customWidth="1"/>
    <col min="10" max="10" width="6" bestFit="1" customWidth="1"/>
    <col min="11" max="11" width="9.08984375" bestFit="1"/>
  </cols>
  <sheetData>
    <row r="1" spans="1:10" ht="14.5" x14ac:dyDescent="0.35">
      <c r="A1" s="8" t="s">
        <v>1</v>
      </c>
      <c r="B1" s="8"/>
      <c r="C1" s="8"/>
      <c r="D1" s="8"/>
      <c r="E1" s="8"/>
      <c r="F1" s="1"/>
      <c r="G1" s="1"/>
      <c r="H1" s="1"/>
      <c r="I1" s="1"/>
      <c r="J1" s="1"/>
    </row>
    <row r="2" spans="1:10" ht="14.5" x14ac:dyDescent="0.35">
      <c r="A2" s="8" t="s">
        <v>0</v>
      </c>
      <c r="B2" s="8"/>
      <c r="C2" s="8"/>
      <c r="D2" s="8"/>
      <c r="E2" s="8"/>
      <c r="F2" s="1"/>
      <c r="G2" s="1"/>
      <c r="H2" s="1"/>
      <c r="I2" s="1"/>
      <c r="J2" s="1"/>
    </row>
    <row r="3" spans="1:10" s="14" customFormat="1" ht="14.5" x14ac:dyDescent="0.35">
      <c r="A3" s="13"/>
      <c r="B3" s="13"/>
      <c r="C3" s="13"/>
      <c r="D3" s="13"/>
      <c r="E3" s="13"/>
      <c r="F3" s="13"/>
      <c r="G3" s="13"/>
      <c r="H3" s="13"/>
      <c r="I3" s="13"/>
      <c r="J3" s="15" t="s">
        <v>92</v>
      </c>
    </row>
    <row r="4" spans="1:10" x14ac:dyDescent="0.35">
      <c r="A4" s="2" t="s">
        <v>2</v>
      </c>
      <c r="B4" s="2">
        <v>100</v>
      </c>
      <c r="C4" s="9" t="s">
        <v>3</v>
      </c>
      <c r="D4" s="9" t="s">
        <v>4</v>
      </c>
      <c r="E4" s="2" t="s">
        <v>88</v>
      </c>
      <c r="F4" s="2">
        <v>152</v>
      </c>
      <c r="G4" s="2"/>
      <c r="H4" s="2">
        <v>69.09</v>
      </c>
      <c r="I4" s="2">
        <v>1</v>
      </c>
      <c r="J4" s="12">
        <v>8</v>
      </c>
    </row>
    <row r="5" spans="1:10" ht="14.5" x14ac:dyDescent="0.35">
      <c r="A5" s="8" t="s">
        <v>5</v>
      </c>
      <c r="B5" s="8"/>
      <c r="C5" s="8"/>
      <c r="D5" s="8"/>
      <c r="E5" s="8"/>
      <c r="F5" s="1"/>
      <c r="G5" s="1"/>
      <c r="H5" s="1"/>
      <c r="I5" s="1"/>
      <c r="J5" s="1"/>
    </row>
    <row r="6" spans="1:10" x14ac:dyDescent="0.35">
      <c r="A6" s="2" t="s">
        <v>6</v>
      </c>
      <c r="B6" s="2">
        <v>104</v>
      </c>
      <c r="C6" s="9" t="s">
        <v>7</v>
      </c>
      <c r="D6" s="9" t="s">
        <v>8</v>
      </c>
      <c r="E6" s="2"/>
      <c r="F6" s="2">
        <v>153</v>
      </c>
      <c r="G6" s="2"/>
      <c r="H6" s="2">
        <v>66.52</v>
      </c>
      <c r="I6" s="2">
        <v>1</v>
      </c>
      <c r="J6" s="2"/>
    </row>
    <row r="7" spans="1:10" ht="14.5" x14ac:dyDescent="0.35">
      <c r="A7" s="8" t="s">
        <v>9</v>
      </c>
      <c r="B7" s="8"/>
      <c r="C7" s="8"/>
      <c r="D7" s="8"/>
      <c r="E7" s="8"/>
      <c r="F7" s="1"/>
      <c r="G7" s="1"/>
      <c r="H7" s="1"/>
      <c r="I7" s="1"/>
      <c r="J7" s="1"/>
    </row>
    <row r="8" spans="1:10" x14ac:dyDescent="0.35">
      <c r="A8" s="2" t="s">
        <v>13</v>
      </c>
      <c r="B8" s="2">
        <v>102</v>
      </c>
      <c r="C8" s="9" t="s">
        <v>14</v>
      </c>
      <c r="D8" s="9" t="s">
        <v>15</v>
      </c>
      <c r="E8" s="2"/>
      <c r="F8" s="2">
        <v>183</v>
      </c>
      <c r="G8" s="2"/>
      <c r="H8" s="2">
        <v>70.3</v>
      </c>
      <c r="I8" s="2">
        <v>1</v>
      </c>
      <c r="J8" s="2"/>
    </row>
    <row r="9" spans="1:10" x14ac:dyDescent="0.35">
      <c r="A9" s="2" t="s">
        <v>16</v>
      </c>
      <c r="B9" s="2">
        <v>100</v>
      </c>
      <c r="C9" s="9" t="s">
        <v>3</v>
      </c>
      <c r="D9" s="9" t="s">
        <v>4</v>
      </c>
      <c r="E9" s="2" t="s">
        <v>89</v>
      </c>
      <c r="F9" s="2">
        <v>175</v>
      </c>
      <c r="G9" s="2"/>
      <c r="H9" s="2">
        <v>67.3</v>
      </c>
      <c r="I9" s="2">
        <v>2</v>
      </c>
      <c r="J9" s="2">
        <v>8</v>
      </c>
    </row>
    <row r="10" spans="1:10" x14ac:dyDescent="0.35">
      <c r="A10" s="2" t="s">
        <v>10</v>
      </c>
      <c r="B10" s="2">
        <v>105</v>
      </c>
      <c r="C10" s="9" t="s">
        <v>11</v>
      </c>
      <c r="D10" s="9" t="s">
        <v>12</v>
      </c>
      <c r="E10" s="2"/>
      <c r="F10" s="2">
        <v>173.5</v>
      </c>
      <c r="G10" s="2"/>
      <c r="H10" s="2">
        <v>66.73</v>
      </c>
      <c r="I10" s="2">
        <v>3</v>
      </c>
      <c r="J10" s="2"/>
    </row>
    <row r="11" spans="1:10" ht="14.5" x14ac:dyDescent="0.35">
      <c r="A11" s="8" t="s">
        <v>17</v>
      </c>
      <c r="B11" s="8"/>
      <c r="C11" s="8"/>
      <c r="D11" s="8"/>
      <c r="E11" s="8"/>
      <c r="F11" s="1"/>
      <c r="G11" s="1"/>
      <c r="H11" s="1"/>
      <c r="I11" s="1"/>
      <c r="J11" s="1"/>
    </row>
    <row r="12" spans="1:10" x14ac:dyDescent="0.35">
      <c r="A12" s="2" t="s">
        <v>18</v>
      </c>
      <c r="B12" s="2">
        <v>101</v>
      </c>
      <c r="C12" s="9" t="s">
        <v>19</v>
      </c>
      <c r="D12" s="9" t="s">
        <v>20</v>
      </c>
      <c r="E12" s="2" t="s">
        <v>89</v>
      </c>
      <c r="F12" s="2">
        <v>178</v>
      </c>
      <c r="G12" s="2"/>
      <c r="H12" s="2">
        <v>74.16</v>
      </c>
      <c r="I12" s="2">
        <v>1</v>
      </c>
      <c r="J12" s="2">
        <v>8</v>
      </c>
    </row>
    <row r="13" spans="1:10" x14ac:dyDescent="0.35">
      <c r="A13" s="2" t="s">
        <v>27</v>
      </c>
      <c r="B13" s="2">
        <v>102</v>
      </c>
      <c r="C13" s="9" t="s">
        <v>14</v>
      </c>
      <c r="D13" s="9" t="s">
        <v>15</v>
      </c>
      <c r="E13" s="2"/>
      <c r="F13" s="2">
        <v>173.5</v>
      </c>
      <c r="G13" s="2"/>
      <c r="H13" s="2">
        <v>72.290000000000006</v>
      </c>
      <c r="I13" s="2">
        <v>2</v>
      </c>
      <c r="J13" s="2"/>
    </row>
    <row r="14" spans="1:10" x14ac:dyDescent="0.35">
      <c r="A14" s="2" t="s">
        <v>21</v>
      </c>
      <c r="B14" s="2">
        <v>103</v>
      </c>
      <c r="C14" s="9" t="s">
        <v>22</v>
      </c>
      <c r="D14" s="9" t="s">
        <v>23</v>
      </c>
      <c r="E14" s="2"/>
      <c r="F14" s="2">
        <v>165</v>
      </c>
      <c r="G14" s="2"/>
      <c r="H14" s="2">
        <v>68.75</v>
      </c>
      <c r="I14" s="2">
        <v>3</v>
      </c>
      <c r="J14" s="2"/>
    </row>
    <row r="15" spans="1:10" x14ac:dyDescent="0.35">
      <c r="A15" s="2" t="s">
        <v>24</v>
      </c>
      <c r="B15" s="2">
        <v>106</v>
      </c>
      <c r="C15" s="9" t="s">
        <v>25</v>
      </c>
      <c r="D15" s="9" t="s">
        <v>26</v>
      </c>
      <c r="E15" s="2" t="s">
        <v>89</v>
      </c>
      <c r="F15" s="2">
        <v>157.5</v>
      </c>
      <c r="G15" s="2"/>
      <c r="H15" s="2">
        <v>65.62</v>
      </c>
      <c r="I15" s="2">
        <v>4</v>
      </c>
      <c r="J15" s="2">
        <v>7</v>
      </c>
    </row>
    <row r="16" spans="1:10" ht="14.5" x14ac:dyDescent="0.35">
      <c r="A16" s="8" t="s">
        <v>28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35">
      <c r="A17" s="2" t="s">
        <v>29</v>
      </c>
      <c r="B17" s="2">
        <v>120</v>
      </c>
      <c r="C17" s="9" t="s">
        <v>30</v>
      </c>
      <c r="D17" s="9" t="s">
        <v>31</v>
      </c>
      <c r="E17" s="12" t="s">
        <v>32</v>
      </c>
      <c r="F17" s="2">
        <v>165</v>
      </c>
      <c r="G17" s="2"/>
      <c r="H17" s="2">
        <v>71.95</v>
      </c>
      <c r="I17" s="2"/>
      <c r="J17" s="2"/>
    </row>
    <row r="18" spans="1:10" ht="14.5" x14ac:dyDescent="0.35">
      <c r="A18" s="8" t="s">
        <v>33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35">
      <c r="A19" s="2" t="s">
        <v>52</v>
      </c>
      <c r="B19" s="2">
        <v>106</v>
      </c>
      <c r="C19" s="9" t="s">
        <v>49</v>
      </c>
      <c r="D19" s="9" t="s">
        <v>50</v>
      </c>
      <c r="E19" s="12" t="s">
        <v>51</v>
      </c>
      <c r="F19" s="2">
        <v>159.5</v>
      </c>
      <c r="G19" s="2"/>
      <c r="H19" s="2">
        <v>72.5</v>
      </c>
      <c r="I19" s="2"/>
      <c r="J19" s="2"/>
    </row>
    <row r="20" spans="1:10" x14ac:dyDescent="0.35">
      <c r="A20" s="5">
        <v>0.54513888888888895</v>
      </c>
      <c r="B20" s="2">
        <v>117</v>
      </c>
      <c r="C20" s="9" t="s">
        <v>90</v>
      </c>
      <c r="D20" s="9" t="s">
        <v>91</v>
      </c>
      <c r="E20" s="2" t="s">
        <v>32</v>
      </c>
      <c r="F20" s="2">
        <v>154</v>
      </c>
      <c r="G20" s="2">
        <v>72</v>
      </c>
      <c r="H20" s="16">
        <v>70</v>
      </c>
      <c r="I20" s="2"/>
      <c r="J20" s="2"/>
    </row>
    <row r="21" spans="1:10" x14ac:dyDescent="0.35">
      <c r="A21" s="2" t="s">
        <v>48</v>
      </c>
      <c r="B21" s="2">
        <v>115</v>
      </c>
      <c r="C21" s="9" t="s">
        <v>45</v>
      </c>
      <c r="D21" s="9" t="s">
        <v>46</v>
      </c>
      <c r="E21" s="2" t="s">
        <v>47</v>
      </c>
      <c r="F21" s="2">
        <v>154</v>
      </c>
      <c r="G21" s="2">
        <v>71</v>
      </c>
      <c r="H21" s="16">
        <v>70</v>
      </c>
      <c r="I21" s="2"/>
      <c r="J21" s="2"/>
    </row>
    <row r="22" spans="1:10" x14ac:dyDescent="0.35">
      <c r="A22" s="2" t="s">
        <v>44</v>
      </c>
      <c r="B22" s="2">
        <v>118</v>
      </c>
      <c r="C22" s="9" t="s">
        <v>41</v>
      </c>
      <c r="D22" s="9" t="s">
        <v>42</v>
      </c>
      <c r="E22" s="2" t="s">
        <v>43</v>
      </c>
      <c r="F22" s="2">
        <v>150.5</v>
      </c>
      <c r="G22" s="2"/>
      <c r="H22" s="2">
        <v>68.400000000000006</v>
      </c>
      <c r="I22" s="2"/>
      <c r="J22" s="2"/>
    </row>
    <row r="23" spans="1:10" x14ac:dyDescent="0.35">
      <c r="A23" s="5">
        <v>0.57430555555555551</v>
      </c>
      <c r="B23" s="2">
        <v>109</v>
      </c>
      <c r="C23" s="9" t="s">
        <v>53</v>
      </c>
      <c r="D23" s="9" t="s">
        <v>54</v>
      </c>
      <c r="E23" s="2" t="s">
        <v>55</v>
      </c>
      <c r="F23" s="2">
        <v>149</v>
      </c>
      <c r="G23" s="2"/>
      <c r="H23" s="2">
        <v>67.72</v>
      </c>
      <c r="I23" s="2"/>
      <c r="J23" s="2"/>
    </row>
    <row r="24" spans="1:10" x14ac:dyDescent="0.35">
      <c r="A24" s="2" t="s">
        <v>36</v>
      </c>
      <c r="B24" s="2">
        <v>119</v>
      </c>
      <c r="C24" s="9" t="s">
        <v>34</v>
      </c>
      <c r="D24" s="9" t="s">
        <v>35</v>
      </c>
      <c r="E24" s="12" t="s">
        <v>32</v>
      </c>
      <c r="F24" s="2">
        <v>142.5</v>
      </c>
      <c r="G24" s="2"/>
      <c r="H24" s="2">
        <v>64.569999999999993</v>
      </c>
      <c r="I24" s="2"/>
      <c r="J24" s="2"/>
    </row>
    <row r="25" spans="1:10" x14ac:dyDescent="0.35">
      <c r="A25" s="2" t="s">
        <v>40</v>
      </c>
      <c r="B25" s="2">
        <v>105</v>
      </c>
      <c r="C25" s="9" t="s">
        <v>37</v>
      </c>
      <c r="D25" s="9" t="s">
        <v>38</v>
      </c>
      <c r="E25" s="2" t="s">
        <v>39</v>
      </c>
      <c r="F25" s="2">
        <v>135.5</v>
      </c>
      <c r="G25" s="2"/>
      <c r="H25" s="2">
        <v>61.59</v>
      </c>
      <c r="I25" s="2"/>
      <c r="J25" s="2"/>
    </row>
    <row r="26" spans="1:10" ht="14.5" x14ac:dyDescent="0.35">
      <c r="A26" s="8" t="s">
        <v>56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35">
      <c r="A27" s="2" t="s">
        <v>59</v>
      </c>
      <c r="B27" s="2">
        <v>121</v>
      </c>
      <c r="C27" s="9" t="s">
        <v>57</v>
      </c>
      <c r="D27" s="9" t="s">
        <v>58</v>
      </c>
      <c r="E27" s="2" t="s">
        <v>32</v>
      </c>
      <c r="F27" s="2">
        <v>167</v>
      </c>
      <c r="G27" s="2"/>
      <c r="H27" s="2">
        <v>64.23</v>
      </c>
      <c r="I27" s="2"/>
      <c r="J27" s="2"/>
    </row>
    <row r="28" spans="1:10" x14ac:dyDescent="0.35">
      <c r="A28" s="2" t="s">
        <v>62</v>
      </c>
      <c r="B28" s="2">
        <v>103</v>
      </c>
      <c r="C28" s="9" t="s">
        <v>60</v>
      </c>
      <c r="D28" s="9" t="s">
        <v>61</v>
      </c>
      <c r="E28" s="2" t="s">
        <v>39</v>
      </c>
      <c r="F28" s="2">
        <v>176</v>
      </c>
      <c r="G28" s="2"/>
      <c r="H28" s="2">
        <v>67.69</v>
      </c>
      <c r="I28" s="2"/>
      <c r="J28" s="2"/>
    </row>
    <row r="29" spans="1:10" x14ac:dyDescent="0.35">
      <c r="A29" s="2" t="s">
        <v>63</v>
      </c>
      <c r="B29" s="2">
        <v>112</v>
      </c>
      <c r="C29" s="9" t="s">
        <v>22</v>
      </c>
      <c r="D29" s="9" t="s">
        <v>23</v>
      </c>
      <c r="E29" s="2" t="s">
        <v>51</v>
      </c>
      <c r="F29" s="2">
        <v>179</v>
      </c>
      <c r="G29" s="2"/>
      <c r="H29" s="2">
        <v>68.84</v>
      </c>
      <c r="I29" s="2"/>
      <c r="J29" s="2"/>
    </row>
    <row r="30" spans="1:10" x14ac:dyDescent="0.35">
      <c r="A30" s="2" t="s">
        <v>66</v>
      </c>
      <c r="B30" s="2">
        <v>111</v>
      </c>
      <c r="C30" s="9" t="s">
        <v>64</v>
      </c>
      <c r="D30" s="9" t="s">
        <v>65</v>
      </c>
      <c r="E30" s="2" t="s">
        <v>55</v>
      </c>
      <c r="F30" s="2">
        <v>183</v>
      </c>
      <c r="G30" s="2"/>
      <c r="H30" s="2">
        <v>70.38</v>
      </c>
      <c r="I30" s="2"/>
      <c r="J30" s="2"/>
    </row>
    <row r="31" spans="1:10" x14ac:dyDescent="0.35">
      <c r="A31" s="2" t="s">
        <v>69</v>
      </c>
      <c r="B31" s="2">
        <v>113</v>
      </c>
      <c r="C31" s="9" t="s">
        <v>67</v>
      </c>
      <c r="D31" s="9" t="s">
        <v>68</v>
      </c>
      <c r="E31" s="2" t="s">
        <v>47</v>
      </c>
      <c r="F31" s="2">
        <v>175</v>
      </c>
      <c r="G31" s="2"/>
      <c r="H31" s="2">
        <v>67.3</v>
      </c>
      <c r="I31" s="2"/>
      <c r="J31" s="2"/>
    </row>
    <row r="32" spans="1:10" x14ac:dyDescent="0.35">
      <c r="A32" s="5">
        <v>0.62291666666666667</v>
      </c>
      <c r="B32" s="2">
        <v>114</v>
      </c>
      <c r="C32" s="9" t="s">
        <v>70</v>
      </c>
      <c r="D32" s="9" t="s">
        <v>71</v>
      </c>
      <c r="E32" s="2" t="s">
        <v>47</v>
      </c>
      <c r="F32" s="2">
        <v>180.5</v>
      </c>
      <c r="G32" s="2"/>
      <c r="H32" s="2">
        <v>69.42</v>
      </c>
      <c r="I32" s="2"/>
      <c r="J32" s="2"/>
    </row>
    <row r="33" spans="1:10" x14ac:dyDescent="0.35">
      <c r="A33" s="21"/>
      <c r="B33" s="22"/>
      <c r="C33" s="23"/>
      <c r="D33" s="23"/>
      <c r="E33" s="22"/>
      <c r="F33" s="22"/>
      <c r="G33" s="22"/>
      <c r="H33" s="22"/>
      <c r="I33" s="22"/>
      <c r="J33" s="22"/>
    </row>
    <row r="34" spans="1:10" x14ac:dyDescent="0.35">
      <c r="A34" s="5"/>
      <c r="B34" s="2"/>
      <c r="C34" s="9"/>
      <c r="D34" s="9"/>
      <c r="E34" s="4" t="s">
        <v>94</v>
      </c>
      <c r="F34" s="2"/>
      <c r="G34" s="2"/>
      <c r="H34" s="2"/>
      <c r="I34" s="2"/>
      <c r="J34" s="2"/>
    </row>
    <row r="35" spans="1:10" x14ac:dyDescent="0.35">
      <c r="A35" s="5"/>
      <c r="B35" s="2"/>
      <c r="C35" s="9"/>
      <c r="D35" s="9"/>
      <c r="E35" s="19" t="s">
        <v>51</v>
      </c>
      <c r="F35" s="20"/>
      <c r="G35" s="20"/>
      <c r="H35" s="20">
        <v>211.72</v>
      </c>
      <c r="I35" s="2"/>
      <c r="J35" s="2"/>
    </row>
    <row r="36" spans="1:10" x14ac:dyDescent="0.35">
      <c r="A36" s="5"/>
      <c r="B36" s="2"/>
      <c r="C36" s="9"/>
      <c r="D36" s="9"/>
      <c r="E36" s="2" t="s">
        <v>47</v>
      </c>
      <c r="F36" s="20"/>
      <c r="G36" s="20"/>
      <c r="H36" s="20">
        <v>206.72</v>
      </c>
      <c r="I36" s="2"/>
      <c r="J36" s="2"/>
    </row>
    <row r="37" spans="1:10" x14ac:dyDescent="0.35">
      <c r="A37" s="5"/>
      <c r="B37" s="2"/>
      <c r="C37" s="9"/>
      <c r="D37" s="9"/>
      <c r="E37" s="20" t="s">
        <v>93</v>
      </c>
      <c r="F37" s="20"/>
      <c r="G37" s="20"/>
      <c r="H37" s="20">
        <v>206.52</v>
      </c>
      <c r="I37" s="2"/>
      <c r="J37" s="2"/>
    </row>
    <row r="38" spans="1:10" x14ac:dyDescent="0.35">
      <c r="A38" s="5"/>
      <c r="B38" s="2"/>
      <c r="C38" s="9"/>
      <c r="D38" s="9"/>
      <c r="E38" s="2" t="s">
        <v>39</v>
      </c>
      <c r="F38" s="20"/>
      <c r="G38" s="20"/>
      <c r="H38" s="20">
        <v>194.22</v>
      </c>
      <c r="I38" s="2"/>
      <c r="J38" s="2"/>
    </row>
    <row r="39" spans="1:10" ht="14.5" x14ac:dyDescent="0.35">
      <c r="A39" s="7" t="s">
        <v>72</v>
      </c>
      <c r="B39" s="7"/>
      <c r="C39" s="7"/>
      <c r="D39" s="7"/>
      <c r="E39" s="3"/>
      <c r="F39" s="3"/>
      <c r="G39" s="3"/>
      <c r="H39" s="3"/>
      <c r="I39" s="3"/>
      <c r="J39" s="3"/>
    </row>
    <row r="40" spans="1:10" x14ac:dyDescent="0.35">
      <c r="A40" s="2" t="s">
        <v>75</v>
      </c>
      <c r="B40" s="2">
        <v>116</v>
      </c>
      <c r="C40" s="9" t="s">
        <v>76</v>
      </c>
      <c r="D40" s="9" t="s">
        <v>77</v>
      </c>
      <c r="E40" s="2"/>
      <c r="F40" s="2">
        <v>156.5</v>
      </c>
      <c r="G40" s="2"/>
      <c r="H40" s="2">
        <v>68.040000000000006</v>
      </c>
      <c r="I40" s="2">
        <v>1</v>
      </c>
      <c r="J40" s="2"/>
    </row>
    <row r="41" spans="1:10" x14ac:dyDescent="0.35">
      <c r="A41" s="5">
        <v>0.6333333333333333</v>
      </c>
      <c r="B41" s="2">
        <v>110</v>
      </c>
      <c r="C41" s="9" t="s">
        <v>73</v>
      </c>
      <c r="D41" s="9" t="s">
        <v>74</v>
      </c>
      <c r="E41" s="2"/>
      <c r="F41" s="2">
        <v>151.5</v>
      </c>
      <c r="G41" s="2"/>
      <c r="H41" s="2">
        <v>65.86</v>
      </c>
      <c r="I41" s="2">
        <v>2</v>
      </c>
      <c r="J41" s="2"/>
    </row>
    <row r="42" spans="1:10" ht="14.5" x14ac:dyDescent="0.35">
      <c r="A42" s="7" t="s">
        <v>78</v>
      </c>
      <c r="B42" s="7"/>
      <c r="C42" s="7"/>
      <c r="D42" s="7"/>
      <c r="E42" s="3"/>
      <c r="F42" s="3"/>
      <c r="G42" s="3"/>
      <c r="H42" s="3"/>
      <c r="I42" s="3"/>
      <c r="J42" s="3"/>
    </row>
    <row r="43" spans="1:10" x14ac:dyDescent="0.35">
      <c r="A43" s="5">
        <v>0.6381944444444444</v>
      </c>
      <c r="B43" s="2">
        <v>102</v>
      </c>
      <c r="C43" s="9" t="s">
        <v>79</v>
      </c>
      <c r="D43" s="9" t="s">
        <v>80</v>
      </c>
      <c r="E43" s="2"/>
      <c r="F43" s="2">
        <v>158.5</v>
      </c>
      <c r="G43" s="2"/>
      <c r="H43" s="2">
        <v>68.91</v>
      </c>
      <c r="I43" s="2">
        <v>1</v>
      </c>
      <c r="J43" s="2"/>
    </row>
    <row r="44" spans="1:10" ht="14.5" x14ac:dyDescent="0.35">
      <c r="A44" s="7" t="s">
        <v>81</v>
      </c>
      <c r="B44" s="7"/>
      <c r="C44" s="7"/>
      <c r="D44" s="7"/>
      <c r="E44" s="3"/>
      <c r="F44" s="3"/>
      <c r="G44" s="3"/>
      <c r="H44" s="3"/>
      <c r="I44" s="3"/>
      <c r="J44" s="3"/>
    </row>
    <row r="45" spans="1:10" x14ac:dyDescent="0.35">
      <c r="A45" s="2" t="s">
        <v>82</v>
      </c>
      <c r="B45" s="2">
        <v>107</v>
      </c>
      <c r="C45" s="9" t="s">
        <v>19</v>
      </c>
      <c r="D45" s="9" t="s">
        <v>20</v>
      </c>
      <c r="E45" s="2"/>
      <c r="F45" s="2">
        <v>192</v>
      </c>
      <c r="G45" s="2"/>
      <c r="H45" s="2">
        <v>73.84</v>
      </c>
      <c r="I45" s="2">
        <v>1</v>
      </c>
      <c r="J45" s="2"/>
    </row>
    <row r="46" spans="1:10" x14ac:dyDescent="0.35">
      <c r="A46" s="2" t="s">
        <v>85</v>
      </c>
      <c r="B46" s="2">
        <v>101</v>
      </c>
      <c r="C46" s="9" t="s">
        <v>83</v>
      </c>
      <c r="D46" s="9" t="s">
        <v>84</v>
      </c>
      <c r="E46" s="2"/>
      <c r="F46" s="2">
        <v>185.5</v>
      </c>
      <c r="G46" s="2"/>
      <c r="H46" s="2">
        <v>71.34</v>
      </c>
      <c r="I46" s="2">
        <v>2</v>
      </c>
      <c r="J46" s="2"/>
    </row>
    <row r="47" spans="1:10" x14ac:dyDescent="0.35">
      <c r="A47" s="5">
        <v>0.66319444444444442</v>
      </c>
      <c r="B47" s="6">
        <v>122</v>
      </c>
      <c r="C47" s="10" t="s">
        <v>86</v>
      </c>
      <c r="D47" s="10" t="s">
        <v>87</v>
      </c>
      <c r="E47" s="2"/>
      <c r="F47" s="2">
        <v>170.5</v>
      </c>
      <c r="G47" s="2"/>
      <c r="H47" s="2">
        <v>65.569999999999993</v>
      </c>
      <c r="I47" s="2">
        <v>3</v>
      </c>
      <c r="J47" s="2"/>
    </row>
    <row r="48" spans="1:10" x14ac:dyDescent="0.35">
      <c r="A48" s="17"/>
      <c r="B48" s="17"/>
      <c r="C48" s="18"/>
      <c r="D48" s="18"/>
      <c r="E48" s="17"/>
      <c r="F48" s="17"/>
      <c r="G48" s="17"/>
      <c r="H48" s="17"/>
      <c r="I48" s="17"/>
      <c r="J48" s="17"/>
    </row>
  </sheetData>
  <sortState xmlns:xlrd2="http://schemas.microsoft.com/office/spreadsheetml/2017/richdata2" ref="B40:I41">
    <sortCondition ref="I40:I41"/>
  </sortState>
  <mergeCells count="11">
    <mergeCell ref="A1:E1"/>
    <mergeCell ref="A2:E2"/>
    <mergeCell ref="A16:J16"/>
    <mergeCell ref="A18:J18"/>
    <mergeCell ref="A5:E5"/>
    <mergeCell ref="A7:E7"/>
    <mergeCell ref="A11:E11"/>
    <mergeCell ref="A42:D42"/>
    <mergeCell ref="A44:D44"/>
    <mergeCell ref="A26:J26"/>
    <mergeCell ref="A39:D39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AE141-3346-4859-9C5E-F1100CAEBD4B}">
  <dimension ref="A1:AI31"/>
  <sheetViews>
    <sheetView topLeftCell="T10" workbookViewId="0">
      <selection activeCell="AG27" sqref="AG27"/>
    </sheetView>
  </sheetViews>
  <sheetFormatPr defaultRowHeight="14.5" x14ac:dyDescent="0.35"/>
  <sheetData>
    <row r="1" spans="1:33" x14ac:dyDescent="0.35">
      <c r="A1">
        <v>104</v>
      </c>
      <c r="B1">
        <v>100</v>
      </c>
      <c r="C1">
        <v>105</v>
      </c>
      <c r="D1">
        <v>102</v>
      </c>
      <c r="E1">
        <v>100</v>
      </c>
      <c r="F1">
        <v>101</v>
      </c>
      <c r="G1">
        <v>103</v>
      </c>
      <c r="H1">
        <v>106</v>
      </c>
      <c r="I1">
        <v>102</v>
      </c>
      <c r="J1">
        <v>120</v>
      </c>
      <c r="K1">
        <v>119</v>
      </c>
      <c r="L1">
        <v>117</v>
      </c>
      <c r="M1">
        <v>104</v>
      </c>
      <c r="N1">
        <v>118</v>
      </c>
      <c r="O1">
        <v>115</v>
      </c>
      <c r="P1">
        <v>106</v>
      </c>
      <c r="Q1">
        <v>109</v>
      </c>
      <c r="T1">
        <v>112</v>
      </c>
      <c r="U1">
        <v>103</v>
      </c>
      <c r="V1">
        <v>121</v>
      </c>
      <c r="W1">
        <v>111</v>
      </c>
      <c r="X1">
        <v>114</v>
      </c>
      <c r="Y1">
        <v>113</v>
      </c>
      <c r="AA1">
        <v>110</v>
      </c>
      <c r="AB1">
        <v>116</v>
      </c>
      <c r="AC1">
        <v>102</v>
      </c>
      <c r="AE1">
        <v>107</v>
      </c>
      <c r="AF1">
        <v>101</v>
      </c>
      <c r="AG1">
        <v>122</v>
      </c>
    </row>
    <row r="2" spans="1:33" x14ac:dyDescent="0.35">
      <c r="A2">
        <v>7</v>
      </c>
      <c r="B2">
        <v>7</v>
      </c>
      <c r="C2">
        <v>5.5</v>
      </c>
      <c r="D2">
        <v>6.5</v>
      </c>
      <c r="E2">
        <v>7</v>
      </c>
      <c r="F2">
        <v>7.5</v>
      </c>
      <c r="G2">
        <v>8</v>
      </c>
      <c r="H2">
        <v>7</v>
      </c>
      <c r="I2">
        <v>7</v>
      </c>
      <c r="J2">
        <v>7</v>
      </c>
      <c r="K2">
        <v>7</v>
      </c>
      <c r="L2">
        <v>7</v>
      </c>
      <c r="M2">
        <v>6.5</v>
      </c>
      <c r="N2">
        <v>7</v>
      </c>
      <c r="O2">
        <v>7</v>
      </c>
      <c r="P2">
        <v>7</v>
      </c>
      <c r="Q2">
        <v>7</v>
      </c>
      <c r="T2">
        <v>7.5</v>
      </c>
      <c r="U2">
        <v>7.5</v>
      </c>
      <c r="V2">
        <v>7.5</v>
      </c>
      <c r="W2">
        <v>8</v>
      </c>
      <c r="X2">
        <v>7</v>
      </c>
      <c r="Y2">
        <v>7</v>
      </c>
      <c r="AA2">
        <v>6</v>
      </c>
      <c r="AB2">
        <v>6</v>
      </c>
      <c r="AC2">
        <v>6.5</v>
      </c>
      <c r="AE2">
        <v>8</v>
      </c>
      <c r="AF2">
        <v>6.5</v>
      </c>
      <c r="AG2">
        <v>7</v>
      </c>
    </row>
    <row r="3" spans="1:33" x14ac:dyDescent="0.35">
      <c r="A3">
        <v>6.5</v>
      </c>
      <c r="B3">
        <v>7</v>
      </c>
      <c r="C3">
        <v>7</v>
      </c>
      <c r="D3">
        <v>7</v>
      </c>
      <c r="E3">
        <v>6.5</v>
      </c>
      <c r="F3">
        <v>8</v>
      </c>
      <c r="G3">
        <v>7</v>
      </c>
      <c r="H3">
        <v>7</v>
      </c>
      <c r="I3">
        <v>7.5</v>
      </c>
      <c r="J3">
        <v>7</v>
      </c>
      <c r="K3">
        <v>6.5</v>
      </c>
      <c r="L3">
        <v>7</v>
      </c>
      <c r="M3">
        <v>7</v>
      </c>
      <c r="N3">
        <v>7.5</v>
      </c>
      <c r="O3">
        <v>7</v>
      </c>
      <c r="P3">
        <v>7</v>
      </c>
      <c r="Q3">
        <v>6.5</v>
      </c>
      <c r="T3">
        <v>7</v>
      </c>
      <c r="U3">
        <v>6.5</v>
      </c>
      <c r="V3">
        <v>6</v>
      </c>
      <c r="W3">
        <v>7.5</v>
      </c>
      <c r="X3">
        <v>7</v>
      </c>
      <c r="Y3">
        <v>6.5</v>
      </c>
      <c r="AA3">
        <v>6.5</v>
      </c>
      <c r="AB3">
        <v>7</v>
      </c>
      <c r="AC3">
        <v>7</v>
      </c>
      <c r="AE3">
        <v>8</v>
      </c>
      <c r="AF3">
        <v>7</v>
      </c>
      <c r="AG3">
        <v>6</v>
      </c>
    </row>
    <row r="4" spans="1:33" x14ac:dyDescent="0.35">
      <c r="A4">
        <v>6.5</v>
      </c>
      <c r="B4">
        <v>7</v>
      </c>
      <c r="C4">
        <v>7</v>
      </c>
      <c r="D4">
        <v>7</v>
      </c>
      <c r="E4">
        <v>7</v>
      </c>
      <c r="F4">
        <v>8</v>
      </c>
      <c r="G4">
        <v>7</v>
      </c>
      <c r="H4">
        <v>6</v>
      </c>
      <c r="I4">
        <v>7.5</v>
      </c>
      <c r="J4">
        <v>7</v>
      </c>
      <c r="K4">
        <v>7</v>
      </c>
      <c r="L4">
        <v>7.5</v>
      </c>
      <c r="M4">
        <v>6.5</v>
      </c>
      <c r="N4">
        <v>7</v>
      </c>
      <c r="O4">
        <v>7</v>
      </c>
      <c r="P4">
        <v>7.5</v>
      </c>
      <c r="Q4">
        <v>7</v>
      </c>
      <c r="T4">
        <v>7</v>
      </c>
      <c r="U4">
        <v>6.5</v>
      </c>
      <c r="V4">
        <v>7</v>
      </c>
      <c r="W4">
        <v>7.5</v>
      </c>
      <c r="X4">
        <v>6.5</v>
      </c>
      <c r="Y4">
        <v>6.5</v>
      </c>
      <c r="AA4">
        <v>7</v>
      </c>
      <c r="AB4">
        <v>7</v>
      </c>
      <c r="AC4">
        <v>7</v>
      </c>
      <c r="AE4">
        <v>7.5</v>
      </c>
      <c r="AF4">
        <v>8</v>
      </c>
      <c r="AG4">
        <v>6</v>
      </c>
    </row>
    <row r="5" spans="1:33" x14ac:dyDescent="0.35">
      <c r="A5">
        <v>7</v>
      </c>
      <c r="B5">
        <v>6.5</v>
      </c>
      <c r="C5">
        <v>7</v>
      </c>
      <c r="D5">
        <v>8</v>
      </c>
      <c r="E5">
        <v>7</v>
      </c>
      <c r="F5">
        <v>7</v>
      </c>
      <c r="G5">
        <v>7</v>
      </c>
      <c r="H5">
        <v>6.5</v>
      </c>
      <c r="I5">
        <v>7</v>
      </c>
      <c r="J5">
        <v>7</v>
      </c>
      <c r="K5">
        <v>7</v>
      </c>
      <c r="L5">
        <v>6</v>
      </c>
      <c r="M5">
        <v>7</v>
      </c>
      <c r="N5">
        <v>7</v>
      </c>
      <c r="O5">
        <v>7</v>
      </c>
      <c r="P5">
        <v>7.5</v>
      </c>
      <c r="Q5">
        <v>7</v>
      </c>
      <c r="T5">
        <v>6.5</v>
      </c>
      <c r="U5">
        <v>6</v>
      </c>
      <c r="V5">
        <v>5.5</v>
      </c>
      <c r="W5">
        <v>6.5</v>
      </c>
      <c r="X5">
        <v>6</v>
      </c>
      <c r="Y5">
        <v>6</v>
      </c>
      <c r="AA5">
        <v>6</v>
      </c>
      <c r="AB5">
        <v>7</v>
      </c>
      <c r="AC5">
        <v>7</v>
      </c>
      <c r="AE5">
        <v>6.5</v>
      </c>
      <c r="AF5">
        <v>7</v>
      </c>
      <c r="AG5">
        <v>6.5</v>
      </c>
    </row>
    <row r="6" spans="1:33" x14ac:dyDescent="0.35">
      <c r="A6">
        <v>7</v>
      </c>
      <c r="B6">
        <v>6.5</v>
      </c>
      <c r="C6">
        <v>7</v>
      </c>
      <c r="D6">
        <v>6.5</v>
      </c>
      <c r="E6">
        <v>6</v>
      </c>
      <c r="F6">
        <v>7</v>
      </c>
      <c r="G6">
        <v>7</v>
      </c>
      <c r="H6">
        <v>7</v>
      </c>
      <c r="I6">
        <v>7.5</v>
      </c>
      <c r="J6">
        <v>7.5</v>
      </c>
      <c r="K6">
        <v>6.5</v>
      </c>
      <c r="L6">
        <v>7</v>
      </c>
      <c r="M6">
        <v>6</v>
      </c>
      <c r="N6">
        <v>6.5</v>
      </c>
      <c r="O6">
        <v>7</v>
      </c>
      <c r="P6">
        <v>6</v>
      </c>
      <c r="Q6">
        <v>6.5</v>
      </c>
      <c r="T6">
        <v>7</v>
      </c>
      <c r="U6">
        <v>7</v>
      </c>
      <c r="V6">
        <v>7</v>
      </c>
      <c r="W6">
        <v>8</v>
      </c>
      <c r="X6">
        <v>7.5</v>
      </c>
      <c r="Y6">
        <v>7</v>
      </c>
      <c r="AA6">
        <v>12</v>
      </c>
      <c r="AB6">
        <v>15</v>
      </c>
      <c r="AC6">
        <v>14</v>
      </c>
      <c r="AE6">
        <v>7</v>
      </c>
      <c r="AF6">
        <v>7</v>
      </c>
      <c r="AG6">
        <v>7</v>
      </c>
    </row>
    <row r="7" spans="1:33" x14ac:dyDescent="0.35">
      <c r="A7">
        <v>6</v>
      </c>
      <c r="B7">
        <v>7</v>
      </c>
      <c r="C7">
        <v>5.5</v>
      </c>
      <c r="D7">
        <v>8</v>
      </c>
      <c r="E7">
        <v>7</v>
      </c>
      <c r="F7">
        <v>7</v>
      </c>
      <c r="G7">
        <v>7</v>
      </c>
      <c r="H7">
        <v>6.5</v>
      </c>
      <c r="I7">
        <v>7.5</v>
      </c>
      <c r="J7">
        <v>7.5</v>
      </c>
      <c r="K7">
        <v>6</v>
      </c>
      <c r="L7">
        <v>8</v>
      </c>
      <c r="M7">
        <v>6</v>
      </c>
      <c r="N7">
        <v>7</v>
      </c>
      <c r="O7">
        <v>5.5</v>
      </c>
      <c r="P7">
        <v>7.5</v>
      </c>
      <c r="Q7">
        <v>6</v>
      </c>
      <c r="T7">
        <v>6.5</v>
      </c>
      <c r="U7">
        <v>6.5</v>
      </c>
      <c r="V7">
        <v>6</v>
      </c>
      <c r="W7">
        <v>6</v>
      </c>
      <c r="X7">
        <v>6</v>
      </c>
      <c r="Y7">
        <v>6</v>
      </c>
      <c r="AA7">
        <v>7</v>
      </c>
      <c r="AB7">
        <v>7</v>
      </c>
      <c r="AC7">
        <v>7.5</v>
      </c>
      <c r="AE7">
        <v>7</v>
      </c>
      <c r="AF7">
        <v>7</v>
      </c>
      <c r="AG7">
        <v>6.5</v>
      </c>
    </row>
    <row r="8" spans="1:33" x14ac:dyDescent="0.35">
      <c r="A8">
        <v>7.5</v>
      </c>
      <c r="B8">
        <v>6.5</v>
      </c>
      <c r="C8">
        <v>7</v>
      </c>
      <c r="D8">
        <v>7</v>
      </c>
      <c r="E8">
        <v>6.5</v>
      </c>
      <c r="F8">
        <v>7</v>
      </c>
      <c r="G8">
        <v>6.5</v>
      </c>
      <c r="H8">
        <v>6.5</v>
      </c>
      <c r="I8">
        <v>7.5</v>
      </c>
      <c r="J8">
        <v>8</v>
      </c>
      <c r="K8">
        <v>7</v>
      </c>
      <c r="L8">
        <v>6</v>
      </c>
      <c r="M8">
        <v>5</v>
      </c>
      <c r="N8">
        <v>6.5</v>
      </c>
      <c r="O8">
        <v>6.5</v>
      </c>
      <c r="P8">
        <v>6.5</v>
      </c>
      <c r="Q8">
        <v>6.5</v>
      </c>
      <c r="T8">
        <v>7</v>
      </c>
      <c r="U8">
        <v>8</v>
      </c>
      <c r="V8">
        <v>6</v>
      </c>
      <c r="W8">
        <v>7.5</v>
      </c>
      <c r="X8">
        <v>7.5</v>
      </c>
      <c r="Y8">
        <v>7.5</v>
      </c>
      <c r="AA8">
        <v>7</v>
      </c>
      <c r="AB8">
        <v>6.5</v>
      </c>
      <c r="AC8">
        <v>6.5</v>
      </c>
      <c r="AE8">
        <v>8</v>
      </c>
      <c r="AF8">
        <v>7</v>
      </c>
      <c r="AG8">
        <v>6.5</v>
      </c>
    </row>
    <row r="9" spans="1:33" x14ac:dyDescent="0.35">
      <c r="A9">
        <v>7.5</v>
      </c>
      <c r="B9">
        <v>7</v>
      </c>
      <c r="C9">
        <v>7</v>
      </c>
      <c r="D9">
        <v>6.5</v>
      </c>
      <c r="E9">
        <v>6.5</v>
      </c>
      <c r="F9">
        <v>8</v>
      </c>
      <c r="G9">
        <v>6.5</v>
      </c>
      <c r="H9">
        <v>7</v>
      </c>
      <c r="I9">
        <v>7.5</v>
      </c>
      <c r="J9">
        <v>14</v>
      </c>
      <c r="K9">
        <v>6.5</v>
      </c>
      <c r="L9">
        <v>7</v>
      </c>
      <c r="M9">
        <v>4</v>
      </c>
      <c r="N9">
        <v>7</v>
      </c>
      <c r="O9">
        <v>7</v>
      </c>
      <c r="P9">
        <v>6.5</v>
      </c>
      <c r="Q9">
        <v>6.5</v>
      </c>
      <c r="T9">
        <v>15</v>
      </c>
      <c r="U9">
        <v>13</v>
      </c>
      <c r="V9">
        <v>12</v>
      </c>
      <c r="W9">
        <v>15</v>
      </c>
      <c r="X9">
        <v>16</v>
      </c>
      <c r="Y9">
        <v>14</v>
      </c>
      <c r="AA9">
        <v>6</v>
      </c>
      <c r="AB9">
        <v>6.5</v>
      </c>
      <c r="AC9">
        <v>6.5</v>
      </c>
      <c r="AE9">
        <v>8</v>
      </c>
      <c r="AF9">
        <v>7</v>
      </c>
      <c r="AG9">
        <v>7</v>
      </c>
    </row>
    <row r="10" spans="1:33" x14ac:dyDescent="0.35">
      <c r="A10">
        <v>6</v>
      </c>
      <c r="B10">
        <v>6.5</v>
      </c>
      <c r="C10">
        <v>6.5</v>
      </c>
      <c r="D10">
        <v>7</v>
      </c>
      <c r="E10">
        <v>7</v>
      </c>
      <c r="F10">
        <v>6.5</v>
      </c>
      <c r="G10">
        <v>6.5</v>
      </c>
      <c r="H10">
        <v>6</v>
      </c>
      <c r="I10">
        <v>7</v>
      </c>
      <c r="J10">
        <v>7</v>
      </c>
      <c r="K10">
        <v>6.5</v>
      </c>
      <c r="L10">
        <v>8</v>
      </c>
      <c r="M10">
        <v>6.5</v>
      </c>
      <c r="N10">
        <v>6.5</v>
      </c>
      <c r="O10">
        <v>7</v>
      </c>
      <c r="P10">
        <v>7.5</v>
      </c>
      <c r="Q10">
        <v>7</v>
      </c>
      <c r="T10">
        <v>7</v>
      </c>
      <c r="U10">
        <v>6.5</v>
      </c>
      <c r="V10">
        <v>7</v>
      </c>
      <c r="W10">
        <v>7</v>
      </c>
      <c r="X10">
        <v>6.5</v>
      </c>
      <c r="Y10">
        <v>7</v>
      </c>
      <c r="AA10">
        <v>7</v>
      </c>
      <c r="AB10">
        <v>6.5</v>
      </c>
      <c r="AC10">
        <v>7</v>
      </c>
      <c r="AE10">
        <v>13</v>
      </c>
      <c r="AF10">
        <v>15</v>
      </c>
      <c r="AG10">
        <v>12</v>
      </c>
    </row>
    <row r="11" spans="1:33" x14ac:dyDescent="0.35">
      <c r="A11">
        <v>6.5</v>
      </c>
      <c r="B11">
        <v>13</v>
      </c>
      <c r="C11">
        <v>12</v>
      </c>
      <c r="D11">
        <v>13</v>
      </c>
      <c r="E11">
        <v>14</v>
      </c>
      <c r="F11">
        <v>6.5</v>
      </c>
      <c r="G11">
        <v>7</v>
      </c>
      <c r="H11">
        <v>6.5</v>
      </c>
      <c r="I11">
        <v>7.5</v>
      </c>
      <c r="J11">
        <v>7</v>
      </c>
      <c r="K11">
        <v>13</v>
      </c>
      <c r="L11">
        <v>11</v>
      </c>
      <c r="M11">
        <v>12</v>
      </c>
      <c r="N11">
        <v>13</v>
      </c>
      <c r="O11">
        <v>14</v>
      </c>
      <c r="P11">
        <v>17</v>
      </c>
      <c r="Q11">
        <v>14</v>
      </c>
      <c r="T11">
        <v>7</v>
      </c>
      <c r="U11">
        <v>7</v>
      </c>
      <c r="V11">
        <v>7</v>
      </c>
      <c r="W11">
        <v>6.5</v>
      </c>
      <c r="X11">
        <v>7</v>
      </c>
      <c r="Y11">
        <v>6.5</v>
      </c>
      <c r="AA11">
        <v>7</v>
      </c>
      <c r="AB11">
        <v>6</v>
      </c>
      <c r="AC11">
        <v>7</v>
      </c>
      <c r="AE11">
        <v>7</v>
      </c>
      <c r="AF11">
        <v>7.5</v>
      </c>
      <c r="AG11">
        <v>6</v>
      </c>
    </row>
    <row r="12" spans="1:33" x14ac:dyDescent="0.35">
      <c r="A12">
        <v>6.5</v>
      </c>
      <c r="B12">
        <v>7</v>
      </c>
      <c r="C12">
        <v>7</v>
      </c>
      <c r="D12">
        <v>7</v>
      </c>
      <c r="E12">
        <v>6.5</v>
      </c>
      <c r="F12">
        <v>7</v>
      </c>
      <c r="G12">
        <v>6.5</v>
      </c>
      <c r="H12">
        <v>6.5</v>
      </c>
      <c r="I12">
        <v>7</v>
      </c>
      <c r="J12">
        <v>7</v>
      </c>
      <c r="K12">
        <v>5.5</v>
      </c>
      <c r="L12">
        <v>7.5</v>
      </c>
      <c r="M12">
        <v>6</v>
      </c>
      <c r="N12">
        <v>6.5</v>
      </c>
      <c r="O12">
        <v>8</v>
      </c>
      <c r="P12">
        <v>7.5</v>
      </c>
      <c r="Q12">
        <v>7</v>
      </c>
      <c r="T12">
        <v>7</v>
      </c>
      <c r="U12">
        <v>6.5</v>
      </c>
      <c r="V12">
        <v>6</v>
      </c>
      <c r="W12">
        <v>6.5</v>
      </c>
      <c r="X12">
        <v>7</v>
      </c>
      <c r="Y12">
        <v>6.5</v>
      </c>
      <c r="AA12">
        <v>7</v>
      </c>
      <c r="AB12">
        <v>7</v>
      </c>
      <c r="AC12">
        <v>6.5</v>
      </c>
      <c r="AE12">
        <v>7</v>
      </c>
      <c r="AF12">
        <v>7</v>
      </c>
      <c r="AG12">
        <v>7</v>
      </c>
    </row>
    <row r="13" spans="1:33" x14ac:dyDescent="0.35">
      <c r="A13">
        <v>6</v>
      </c>
      <c r="B13">
        <v>14</v>
      </c>
      <c r="C13">
        <v>6.5</v>
      </c>
      <c r="D13">
        <v>7</v>
      </c>
      <c r="E13">
        <v>6.5</v>
      </c>
      <c r="F13">
        <v>7.5</v>
      </c>
      <c r="G13">
        <v>7</v>
      </c>
      <c r="H13">
        <v>6.5</v>
      </c>
      <c r="I13">
        <v>7.5</v>
      </c>
      <c r="J13">
        <v>8.5</v>
      </c>
      <c r="K13">
        <v>14</v>
      </c>
      <c r="L13">
        <v>16</v>
      </c>
      <c r="M13">
        <v>14</v>
      </c>
      <c r="N13">
        <v>14</v>
      </c>
      <c r="O13">
        <v>16</v>
      </c>
      <c r="P13">
        <v>15</v>
      </c>
      <c r="Q13">
        <v>14</v>
      </c>
      <c r="T13">
        <v>7</v>
      </c>
      <c r="U13">
        <v>5.5</v>
      </c>
      <c r="V13">
        <v>5</v>
      </c>
      <c r="W13">
        <v>6.5</v>
      </c>
      <c r="X13">
        <v>6.5</v>
      </c>
      <c r="Y13">
        <v>7</v>
      </c>
      <c r="AA13">
        <v>7</v>
      </c>
      <c r="AB13">
        <v>7</v>
      </c>
      <c r="AC13">
        <v>7</v>
      </c>
      <c r="AE13">
        <v>8</v>
      </c>
      <c r="AF13">
        <v>7</v>
      </c>
      <c r="AG13">
        <v>7</v>
      </c>
    </row>
    <row r="14" spans="1:33" x14ac:dyDescent="0.35">
      <c r="A14">
        <v>7</v>
      </c>
      <c r="B14">
        <v>14</v>
      </c>
      <c r="C14">
        <v>5.5</v>
      </c>
      <c r="D14">
        <v>7</v>
      </c>
      <c r="E14">
        <v>5.5</v>
      </c>
      <c r="F14">
        <v>8</v>
      </c>
      <c r="G14">
        <v>7</v>
      </c>
      <c r="H14">
        <v>6.5</v>
      </c>
      <c r="I14">
        <v>6.5</v>
      </c>
      <c r="J14">
        <v>15</v>
      </c>
      <c r="K14">
        <v>12</v>
      </c>
      <c r="L14">
        <v>14</v>
      </c>
      <c r="M14">
        <v>11</v>
      </c>
      <c r="N14">
        <v>13</v>
      </c>
      <c r="O14">
        <v>14</v>
      </c>
      <c r="P14">
        <v>14</v>
      </c>
      <c r="Q14">
        <v>13</v>
      </c>
      <c r="T14">
        <v>7</v>
      </c>
      <c r="U14">
        <v>6</v>
      </c>
      <c r="V14">
        <v>6</v>
      </c>
      <c r="W14">
        <v>6.5</v>
      </c>
      <c r="X14">
        <v>7</v>
      </c>
      <c r="Y14">
        <v>5.5</v>
      </c>
      <c r="AA14">
        <v>13</v>
      </c>
      <c r="AB14">
        <v>14</v>
      </c>
      <c r="AC14">
        <v>14</v>
      </c>
      <c r="AE14">
        <v>7</v>
      </c>
      <c r="AF14">
        <v>6.5</v>
      </c>
      <c r="AG14">
        <v>7</v>
      </c>
    </row>
    <row r="15" spans="1:33" x14ac:dyDescent="0.35">
      <c r="A15">
        <v>6</v>
      </c>
      <c r="B15">
        <v>14</v>
      </c>
      <c r="C15">
        <v>7</v>
      </c>
      <c r="D15">
        <v>7</v>
      </c>
      <c r="E15">
        <v>7</v>
      </c>
      <c r="F15">
        <v>7</v>
      </c>
      <c r="G15">
        <v>7</v>
      </c>
      <c r="H15">
        <v>7</v>
      </c>
      <c r="I15">
        <v>7</v>
      </c>
      <c r="J15">
        <v>14</v>
      </c>
      <c r="K15">
        <v>12</v>
      </c>
      <c r="L15">
        <v>14</v>
      </c>
      <c r="M15">
        <v>12</v>
      </c>
      <c r="N15">
        <v>14</v>
      </c>
      <c r="O15">
        <v>13</v>
      </c>
      <c r="P15">
        <v>14</v>
      </c>
      <c r="Q15">
        <v>13</v>
      </c>
      <c r="T15">
        <v>6</v>
      </c>
      <c r="U15">
        <v>6.5</v>
      </c>
      <c r="V15">
        <v>6</v>
      </c>
      <c r="W15">
        <v>6.5</v>
      </c>
      <c r="X15">
        <v>6</v>
      </c>
      <c r="Y15">
        <v>6.5</v>
      </c>
      <c r="AA15">
        <v>13</v>
      </c>
      <c r="AB15">
        <v>13</v>
      </c>
      <c r="AC15">
        <v>14</v>
      </c>
      <c r="AE15">
        <v>7.5</v>
      </c>
      <c r="AF15">
        <v>7.5</v>
      </c>
      <c r="AG15">
        <v>7</v>
      </c>
    </row>
    <row r="16" spans="1:33" x14ac:dyDescent="0.35">
      <c r="A16">
        <v>6</v>
      </c>
      <c r="B16">
        <v>14</v>
      </c>
      <c r="C16">
        <v>7</v>
      </c>
      <c r="D16">
        <v>7.5</v>
      </c>
      <c r="E16">
        <v>8</v>
      </c>
      <c r="F16">
        <v>6</v>
      </c>
      <c r="G16">
        <v>6.5</v>
      </c>
      <c r="H16">
        <v>6.5</v>
      </c>
      <c r="I16">
        <v>6.5</v>
      </c>
      <c r="J16">
        <v>14</v>
      </c>
      <c r="K16">
        <v>13</v>
      </c>
      <c r="L16">
        <v>14</v>
      </c>
      <c r="M16">
        <v>14</v>
      </c>
      <c r="N16">
        <v>14</v>
      </c>
      <c r="O16">
        <v>14</v>
      </c>
      <c r="P16">
        <v>14</v>
      </c>
      <c r="Q16">
        <v>14</v>
      </c>
      <c r="T16">
        <v>6.5</v>
      </c>
      <c r="U16">
        <v>6</v>
      </c>
      <c r="V16">
        <v>6.5</v>
      </c>
      <c r="W16">
        <v>6.5</v>
      </c>
      <c r="X16">
        <v>7</v>
      </c>
      <c r="Y16">
        <v>6.5</v>
      </c>
      <c r="AA16">
        <v>13</v>
      </c>
      <c r="AB16">
        <v>13</v>
      </c>
      <c r="AC16">
        <v>13</v>
      </c>
      <c r="AE16">
        <v>7.5</v>
      </c>
      <c r="AF16">
        <v>7.5</v>
      </c>
      <c r="AG16">
        <v>7</v>
      </c>
    </row>
    <row r="17" spans="1:35" x14ac:dyDescent="0.35">
      <c r="A17">
        <v>7.5</v>
      </c>
      <c r="B17">
        <v>15</v>
      </c>
      <c r="C17">
        <v>14</v>
      </c>
      <c r="D17">
        <v>14</v>
      </c>
      <c r="E17">
        <v>13</v>
      </c>
      <c r="F17">
        <v>8</v>
      </c>
      <c r="G17">
        <v>6.5</v>
      </c>
      <c r="H17">
        <v>6.5</v>
      </c>
      <c r="I17">
        <v>7.5</v>
      </c>
      <c r="J17">
        <v>14</v>
      </c>
      <c r="K17">
        <v>13</v>
      </c>
      <c r="L17">
        <v>14</v>
      </c>
      <c r="M17">
        <v>12</v>
      </c>
      <c r="N17">
        <v>14</v>
      </c>
      <c r="O17">
        <v>14</v>
      </c>
      <c r="P17">
        <v>15</v>
      </c>
      <c r="Q17">
        <v>14</v>
      </c>
      <c r="T17">
        <v>6.5</v>
      </c>
      <c r="U17">
        <v>6.5</v>
      </c>
      <c r="V17">
        <v>6</v>
      </c>
      <c r="W17">
        <v>6.5</v>
      </c>
      <c r="X17">
        <v>6</v>
      </c>
      <c r="Y17">
        <v>6.5</v>
      </c>
      <c r="AA17">
        <v>14</v>
      </c>
      <c r="AB17">
        <v>14</v>
      </c>
      <c r="AC17">
        <v>14</v>
      </c>
      <c r="AE17">
        <v>15</v>
      </c>
      <c r="AF17">
        <v>15</v>
      </c>
      <c r="AG17">
        <v>14</v>
      </c>
    </row>
    <row r="18" spans="1:35" x14ac:dyDescent="0.35">
      <c r="K18">
        <f>SUM(K13:K17)</f>
        <v>64</v>
      </c>
      <c r="L18">
        <f t="shared" ref="L18:P18" si="0">SUM(L13:L17)</f>
        <v>72</v>
      </c>
      <c r="M18">
        <f t="shared" si="0"/>
        <v>63</v>
      </c>
      <c r="N18">
        <f t="shared" si="0"/>
        <v>69</v>
      </c>
      <c r="O18">
        <f t="shared" si="0"/>
        <v>71</v>
      </c>
      <c r="P18">
        <f t="shared" si="0"/>
        <v>72</v>
      </c>
      <c r="Q18">
        <f t="shared" ref="Q18" si="1">SUM(Q13:Q17)</f>
        <v>68</v>
      </c>
      <c r="R18">
        <f t="shared" ref="R18" si="2">SUM(R13:R17)</f>
        <v>0</v>
      </c>
      <c r="T18">
        <v>7.5</v>
      </c>
      <c r="U18">
        <v>8.5</v>
      </c>
      <c r="V18">
        <v>6.5</v>
      </c>
      <c r="W18">
        <v>7.5</v>
      </c>
      <c r="X18">
        <v>8</v>
      </c>
      <c r="Y18">
        <v>8.5</v>
      </c>
      <c r="AA18">
        <v>13</v>
      </c>
      <c r="AB18">
        <v>14</v>
      </c>
      <c r="AC18">
        <v>14</v>
      </c>
      <c r="AE18">
        <v>14</v>
      </c>
      <c r="AF18">
        <v>14</v>
      </c>
      <c r="AG18">
        <v>13</v>
      </c>
    </row>
    <row r="19" spans="1:35" x14ac:dyDescent="0.35">
      <c r="AA19">
        <f>SUM(AA14:AA18)</f>
        <v>66</v>
      </c>
      <c r="AB19">
        <f t="shared" ref="AB19:AD19" si="3">SUM(AB14:AB18)</f>
        <v>68</v>
      </c>
      <c r="AC19">
        <f t="shared" si="3"/>
        <v>69</v>
      </c>
      <c r="AD19">
        <f t="shared" si="3"/>
        <v>0</v>
      </c>
      <c r="AE19">
        <v>15</v>
      </c>
      <c r="AF19">
        <v>14</v>
      </c>
      <c r="AG19">
        <v>12</v>
      </c>
    </row>
    <row r="20" spans="1:35" x14ac:dyDescent="0.35">
      <c r="B20">
        <f>SUM(B13:B17)</f>
        <v>71</v>
      </c>
      <c r="C20">
        <v>14</v>
      </c>
      <c r="D20">
        <v>14</v>
      </c>
      <c r="E20">
        <v>13</v>
      </c>
      <c r="F20">
        <v>16</v>
      </c>
      <c r="G20">
        <v>14</v>
      </c>
      <c r="H20">
        <v>14</v>
      </c>
      <c r="I20">
        <v>15</v>
      </c>
      <c r="J20">
        <v>14</v>
      </c>
      <c r="K20">
        <f>SUM(K2:K17)</f>
        <v>142.5</v>
      </c>
      <c r="L20">
        <f t="shared" ref="L20:P20" si="4">SUM(L2:L17)</f>
        <v>154</v>
      </c>
      <c r="M20">
        <f t="shared" si="4"/>
        <v>135.5</v>
      </c>
      <c r="N20">
        <f t="shared" si="4"/>
        <v>150.5</v>
      </c>
      <c r="O20">
        <f t="shared" si="4"/>
        <v>154</v>
      </c>
      <c r="P20">
        <f t="shared" si="4"/>
        <v>159.5</v>
      </c>
      <c r="Q20">
        <f t="shared" ref="Q20" si="5">SUM(Q2:Q17)</f>
        <v>149</v>
      </c>
      <c r="R20">
        <f t="shared" ref="R20" si="6">SUM(R2:R17)</f>
        <v>0</v>
      </c>
      <c r="T20">
        <v>14</v>
      </c>
      <c r="U20">
        <v>14</v>
      </c>
      <c r="V20">
        <v>14</v>
      </c>
      <c r="W20">
        <v>14</v>
      </c>
      <c r="X20">
        <v>14</v>
      </c>
      <c r="Y20">
        <v>14</v>
      </c>
      <c r="AA20">
        <f>SUM(AA2:AA18)</f>
        <v>151.5</v>
      </c>
      <c r="AB20">
        <f t="shared" ref="AB20:AD20" si="7">SUM(AB2:AB18)</f>
        <v>156.5</v>
      </c>
      <c r="AC20">
        <f t="shared" si="7"/>
        <v>158.5</v>
      </c>
      <c r="AD20">
        <f t="shared" si="7"/>
        <v>0</v>
      </c>
      <c r="AE20">
        <v>15</v>
      </c>
      <c r="AF20">
        <v>14</v>
      </c>
      <c r="AG20">
        <v>13</v>
      </c>
    </row>
    <row r="21" spans="1:35" x14ac:dyDescent="0.35">
      <c r="J21">
        <f>SUM(J14:J20)</f>
        <v>71</v>
      </c>
      <c r="K21">
        <v>220</v>
      </c>
      <c r="L21">
        <v>220</v>
      </c>
      <c r="M21">
        <v>220</v>
      </c>
      <c r="N21">
        <v>220</v>
      </c>
      <c r="O21">
        <v>220</v>
      </c>
      <c r="P21">
        <v>220</v>
      </c>
      <c r="Q21">
        <v>220</v>
      </c>
      <c r="R21">
        <v>220</v>
      </c>
      <c r="T21">
        <v>13</v>
      </c>
      <c r="U21">
        <v>14</v>
      </c>
      <c r="V21">
        <v>14</v>
      </c>
      <c r="W21">
        <v>14</v>
      </c>
      <c r="X21">
        <v>14</v>
      </c>
      <c r="Y21">
        <v>13</v>
      </c>
      <c r="AA21">
        <v>230</v>
      </c>
      <c r="AB21">
        <v>230</v>
      </c>
      <c r="AC21">
        <v>230</v>
      </c>
      <c r="AD21">
        <v>230</v>
      </c>
      <c r="AE21">
        <v>16</v>
      </c>
      <c r="AF21">
        <v>14</v>
      </c>
      <c r="AG21">
        <v>13</v>
      </c>
    </row>
    <row r="22" spans="1:35" x14ac:dyDescent="0.35">
      <c r="AE22">
        <f>SUM(AE17:AE21)</f>
        <v>75</v>
      </c>
      <c r="AF22">
        <f t="shared" ref="AF22:AI22" si="8">SUM(AF17:AF21)</f>
        <v>71</v>
      </c>
      <c r="AG22">
        <f t="shared" si="8"/>
        <v>65</v>
      </c>
      <c r="AH22">
        <f t="shared" si="8"/>
        <v>0</v>
      </c>
      <c r="AI22">
        <f t="shared" si="8"/>
        <v>0</v>
      </c>
    </row>
    <row r="23" spans="1:35" x14ac:dyDescent="0.35">
      <c r="A23">
        <v>7</v>
      </c>
      <c r="B23">
        <f>SUM(B2:B17)</f>
        <v>152</v>
      </c>
      <c r="C23">
        <v>13</v>
      </c>
      <c r="D23">
        <v>14</v>
      </c>
      <c r="E23">
        <v>13</v>
      </c>
      <c r="F23">
        <v>16</v>
      </c>
      <c r="G23">
        <v>13</v>
      </c>
      <c r="H23">
        <v>13</v>
      </c>
      <c r="I23">
        <v>14</v>
      </c>
      <c r="J23">
        <f>SUM(J2:J20)</f>
        <v>165.5</v>
      </c>
      <c r="K23">
        <f>K20/K21*100</f>
        <v>64.772727272727266</v>
      </c>
      <c r="L23">
        <f t="shared" ref="L23:P23" si="9">L20/L21*100</f>
        <v>70</v>
      </c>
      <c r="M23">
        <f t="shared" si="9"/>
        <v>61.590909090909093</v>
      </c>
      <c r="N23">
        <f t="shared" si="9"/>
        <v>68.409090909090907</v>
      </c>
      <c r="O23">
        <f t="shared" si="9"/>
        <v>70</v>
      </c>
      <c r="P23">
        <f t="shared" si="9"/>
        <v>72.5</v>
      </c>
      <c r="Q23">
        <f t="shared" ref="Q23" si="10">Q20/Q21*100</f>
        <v>67.72727272727272</v>
      </c>
      <c r="R23">
        <f t="shared" ref="R23" si="11">R20/R21*100</f>
        <v>0</v>
      </c>
      <c r="T23">
        <v>13</v>
      </c>
      <c r="U23">
        <v>14</v>
      </c>
      <c r="V23">
        <v>12</v>
      </c>
      <c r="W23">
        <v>14</v>
      </c>
      <c r="X23">
        <v>14</v>
      </c>
      <c r="Y23">
        <v>13</v>
      </c>
      <c r="AA23">
        <f>AA20/AA21*100</f>
        <v>65.869565217391298</v>
      </c>
      <c r="AB23">
        <f t="shared" ref="AB23:AD23" si="12">AB20/AB21*100</f>
        <v>68.043478260869563</v>
      </c>
      <c r="AC23">
        <f t="shared" si="12"/>
        <v>68.913043478260875</v>
      </c>
      <c r="AD23">
        <f t="shared" si="12"/>
        <v>0</v>
      </c>
      <c r="AE23">
        <f>SUM(AE2:AE21)</f>
        <v>192</v>
      </c>
      <c r="AF23">
        <f t="shared" ref="AF23:AI23" si="13">SUM(AF2:AF21)</f>
        <v>185.5</v>
      </c>
      <c r="AG23">
        <f t="shared" si="13"/>
        <v>170.5</v>
      </c>
      <c r="AH23">
        <f t="shared" si="13"/>
        <v>0</v>
      </c>
      <c r="AI23">
        <f t="shared" si="13"/>
        <v>0</v>
      </c>
    </row>
    <row r="24" spans="1:35" x14ac:dyDescent="0.35">
      <c r="A24">
        <v>7</v>
      </c>
      <c r="B24">
        <v>220</v>
      </c>
      <c r="C24">
        <v>14</v>
      </c>
      <c r="D24">
        <v>14</v>
      </c>
      <c r="E24">
        <v>14</v>
      </c>
      <c r="F24">
        <v>15</v>
      </c>
      <c r="G24">
        <v>14</v>
      </c>
      <c r="H24">
        <v>12</v>
      </c>
      <c r="I24">
        <v>14</v>
      </c>
      <c r="J24">
        <v>230</v>
      </c>
      <c r="T24">
        <v>14</v>
      </c>
      <c r="U24">
        <v>14</v>
      </c>
      <c r="V24">
        <v>14</v>
      </c>
      <c r="W24">
        <v>15</v>
      </c>
      <c r="X24">
        <v>14</v>
      </c>
      <c r="Y24">
        <v>14</v>
      </c>
      <c r="AE24">
        <v>260</v>
      </c>
      <c r="AF24">
        <v>260</v>
      </c>
      <c r="AG24">
        <v>260</v>
      </c>
      <c r="AH24">
        <v>260</v>
      </c>
      <c r="AI24">
        <v>260</v>
      </c>
    </row>
    <row r="25" spans="1:35" x14ac:dyDescent="0.35">
      <c r="T25">
        <f>SUM(T20:T24)</f>
        <v>54</v>
      </c>
      <c r="U25">
        <f t="shared" ref="U25:Z25" si="14">SUM(U20:U24)</f>
        <v>56</v>
      </c>
      <c r="V25">
        <f t="shared" si="14"/>
        <v>54</v>
      </c>
      <c r="W25">
        <f t="shared" si="14"/>
        <v>57</v>
      </c>
      <c r="X25">
        <f t="shared" si="14"/>
        <v>56</v>
      </c>
      <c r="Y25">
        <f t="shared" si="14"/>
        <v>54</v>
      </c>
      <c r="Z25">
        <f t="shared" si="14"/>
        <v>0</v>
      </c>
      <c r="AE25">
        <f>AE23/AE24*100</f>
        <v>73.846153846153854</v>
      </c>
      <c r="AF25">
        <f t="shared" ref="AF25:AI25" si="15">AF23/AF24*100</f>
        <v>71.346153846153854</v>
      </c>
      <c r="AG25">
        <f t="shared" si="15"/>
        <v>65.57692307692308</v>
      </c>
      <c r="AH25">
        <f t="shared" si="15"/>
        <v>0</v>
      </c>
      <c r="AI25">
        <f t="shared" si="15"/>
        <v>0</v>
      </c>
    </row>
    <row r="26" spans="1:35" x14ac:dyDescent="0.35">
      <c r="A26">
        <v>6.5</v>
      </c>
      <c r="B26">
        <f>B23/B24*100</f>
        <v>69.090909090909093</v>
      </c>
      <c r="C26">
        <v>14</v>
      </c>
      <c r="D26">
        <v>15</v>
      </c>
      <c r="E26">
        <v>14</v>
      </c>
      <c r="F26">
        <v>15</v>
      </c>
      <c r="G26">
        <v>14</v>
      </c>
      <c r="H26">
        <v>13</v>
      </c>
      <c r="I26">
        <v>15</v>
      </c>
      <c r="J26">
        <f>J23/J24*100</f>
        <v>71.956521739130437</v>
      </c>
      <c r="T26">
        <f>SUM(T2:T24)</f>
        <v>179</v>
      </c>
      <c r="U26">
        <f t="shared" ref="U26:Z26" si="16">SUM(U2:U24)</f>
        <v>176</v>
      </c>
      <c r="V26">
        <f t="shared" si="16"/>
        <v>167</v>
      </c>
      <c r="W26">
        <f t="shared" si="16"/>
        <v>183</v>
      </c>
      <c r="X26">
        <f t="shared" si="16"/>
        <v>180.5</v>
      </c>
      <c r="Y26">
        <f t="shared" si="16"/>
        <v>175</v>
      </c>
      <c r="Z26">
        <f t="shared" si="16"/>
        <v>0</v>
      </c>
    </row>
    <row r="27" spans="1:35" x14ac:dyDescent="0.35">
      <c r="A27">
        <v>13</v>
      </c>
      <c r="C27">
        <f>SUM(C2:C26)</f>
        <v>173.5</v>
      </c>
      <c r="D27">
        <f t="shared" ref="D27:E27" si="17">SUM(D2:D26)</f>
        <v>183</v>
      </c>
      <c r="E27">
        <f t="shared" si="17"/>
        <v>175</v>
      </c>
      <c r="F27">
        <f>SUM(F2:F26)</f>
        <v>178</v>
      </c>
      <c r="G27">
        <f t="shared" ref="G27:I27" si="18">SUM(G2:G26)</f>
        <v>165</v>
      </c>
      <c r="H27">
        <f t="shared" si="18"/>
        <v>157.5</v>
      </c>
      <c r="I27">
        <f t="shared" si="18"/>
        <v>173.5</v>
      </c>
      <c r="T27">
        <v>260</v>
      </c>
      <c r="U27">
        <v>260</v>
      </c>
      <c r="V27">
        <v>260</v>
      </c>
      <c r="W27">
        <v>260</v>
      </c>
      <c r="X27">
        <v>260</v>
      </c>
      <c r="Y27">
        <v>260</v>
      </c>
      <c r="Z27">
        <v>260</v>
      </c>
    </row>
    <row r="28" spans="1:35" x14ac:dyDescent="0.35">
      <c r="A28">
        <v>13</v>
      </c>
      <c r="C28">
        <v>260</v>
      </c>
      <c r="D28">
        <v>260</v>
      </c>
      <c r="E28">
        <v>260</v>
      </c>
      <c r="F28">
        <v>240</v>
      </c>
      <c r="G28">
        <v>240</v>
      </c>
      <c r="H28">
        <v>240</v>
      </c>
      <c r="I28">
        <v>240</v>
      </c>
      <c r="T28">
        <f>T26/T27*100</f>
        <v>68.84615384615384</v>
      </c>
      <c r="U28">
        <f t="shared" ref="U28:Z28" si="19">U26/U27*100</f>
        <v>67.692307692307693</v>
      </c>
      <c r="V28">
        <f t="shared" si="19"/>
        <v>64.230769230769241</v>
      </c>
      <c r="W28">
        <f t="shared" si="19"/>
        <v>70.384615384615387</v>
      </c>
      <c r="X28">
        <f t="shared" si="19"/>
        <v>69.42307692307692</v>
      </c>
      <c r="Y28">
        <f t="shared" si="19"/>
        <v>67.307692307692307</v>
      </c>
      <c r="Z28">
        <f t="shared" si="19"/>
        <v>0</v>
      </c>
    </row>
    <row r="29" spans="1:35" x14ac:dyDescent="0.35">
      <c r="A29">
        <f>SUM(A2:A28)</f>
        <v>153</v>
      </c>
      <c r="C29">
        <f>C27/C28*100</f>
        <v>66.730769230769226</v>
      </c>
      <c r="D29">
        <f t="shared" ref="D29:E29" si="20">D27/D28*100</f>
        <v>70.384615384615387</v>
      </c>
      <c r="E29">
        <f t="shared" si="20"/>
        <v>67.307692307692307</v>
      </c>
      <c r="F29">
        <f>F27/F28*100</f>
        <v>74.166666666666671</v>
      </c>
      <c r="G29">
        <f t="shared" ref="G29:I29" si="21">G27/G28*100</f>
        <v>68.75</v>
      </c>
      <c r="H29">
        <f t="shared" si="21"/>
        <v>65.625</v>
      </c>
      <c r="I29">
        <f t="shared" si="21"/>
        <v>72.291666666666671</v>
      </c>
    </row>
    <row r="30" spans="1:35" x14ac:dyDescent="0.35">
      <c r="A30">
        <v>230</v>
      </c>
    </row>
    <row r="31" spans="1:35" x14ac:dyDescent="0.35">
      <c r="A31">
        <f>A29/A30*100</f>
        <v>66.521739130434781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2023-04-07T08:34:41Z</cp:lastPrinted>
  <dcterms:created xsi:type="dcterms:W3CDTF">2023-04-06T12:56:51Z</dcterms:created>
  <dcterms:modified xsi:type="dcterms:W3CDTF">2023-04-07T15:16:00Z</dcterms:modified>
  <cp:category/>
</cp:coreProperties>
</file>