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322" documentId="8_{4CCE2913-AD5F-4E71-AFAB-C75D9C33A1A5}" xr6:coauthVersionLast="47" xr6:coauthVersionMax="47" xr10:uidLastSave="{9B2C79D8-E0AD-4578-98DA-910D82960F9E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2" l="1"/>
  <c r="K32" i="2" s="1"/>
  <c r="F22" i="2"/>
  <c r="F24" i="2" s="1"/>
  <c r="I23" i="2"/>
  <c r="I25" i="2" s="1"/>
  <c r="H25" i="2"/>
  <c r="G23" i="2"/>
  <c r="G25" i="2" s="1"/>
  <c r="E22" i="2"/>
  <c r="E24" i="2" s="1"/>
  <c r="D22" i="2"/>
  <c r="C22" i="2"/>
  <c r="D23" i="2"/>
  <c r="D25" i="2" s="1"/>
  <c r="C25" i="2"/>
  <c r="B19" i="2" l="1"/>
  <c r="A19" i="2"/>
  <c r="B20" i="2"/>
  <c r="B23" i="2" s="1"/>
  <c r="A20" i="2"/>
  <c r="A23" i="2" s="1"/>
</calcChain>
</file>

<file path=xl/sharedStrings.xml><?xml version="1.0" encoding="utf-8"?>
<sst xmlns="http://schemas.openxmlformats.org/spreadsheetml/2006/main" count="37" uniqueCount="29">
  <si>
    <t>Thu, 27 Jul '23</t>
  </si>
  <si>
    <t>Class 5 Open Prelim 18 2002 Snr &amp; Jnr</t>
  </si>
  <si>
    <t>Class 1 Intro C 2016 Snr &amp; Jnr</t>
  </si>
  <si>
    <t>18:00</t>
  </si>
  <si>
    <t>Molly Bryan</t>
  </si>
  <si>
    <t>Romanno Royal Myth</t>
  </si>
  <si>
    <t>18:07</t>
  </si>
  <si>
    <t>Daryl Sambells</t>
  </si>
  <si>
    <t>Abbeyvale breaking free</t>
  </si>
  <si>
    <t>Class 3 Starters Prelim 14 2006 Snr &amp; Jnr</t>
  </si>
  <si>
    <t>18:14</t>
  </si>
  <si>
    <t>Libby Fields</t>
  </si>
  <si>
    <t>Luna Blue</t>
  </si>
  <si>
    <t>18:21</t>
  </si>
  <si>
    <t>Holly Woolley</t>
  </si>
  <si>
    <t>Honey</t>
  </si>
  <si>
    <t>Class 4 Starters Novice 30 2006 Snr &amp; Jnr</t>
  </si>
  <si>
    <t>18:28</t>
  </si>
  <si>
    <t>Class 7 Elem 42 2008 Snr &amp; Jnr</t>
  </si>
  <si>
    <t>Fizz Bolton</t>
  </si>
  <si>
    <t>Cooley Well Related</t>
  </si>
  <si>
    <t>Angela Lawton</t>
  </si>
  <si>
    <t>Silvester</t>
  </si>
  <si>
    <t>BHM</t>
  </si>
  <si>
    <t>Karen Llyodd</t>
  </si>
  <si>
    <t>Buzz</t>
  </si>
  <si>
    <t>Tracey Heek</t>
  </si>
  <si>
    <t>Maisey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</si>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</sst>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" fillId="2" borderId="1" xfId="0" applyFon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8" workbookViewId="0">
      <selection activeCell="M17" sqref="M17"/>
    </sheetView>
  </sheetViews>
  <sheetFormatPr defaultRowHeight="14.5" x14ac:dyDescent="0.35"/>
  <cols>
    <col min="1" max="1" width="8.90625" bestFit="1" customWidth="1"/>
    <col min="2" max="2" width="3.81640625" bestFit="1" customWidth="1"/>
    <col min="3" max="3" width="13.08984375" bestFit="1" customWidth="1"/>
    <col min="4" max="4" width="21.1796875" bestFit="1" customWidth="1"/>
    <col min="5" max="5" width="4.90625" bestFit="1" customWidth="1"/>
    <col min="6" max="7" width="5.81640625" bestFit="1" customWidth="1"/>
    <col min="8" max="8" width="4.90625" customWidth="1"/>
    <col min="9" max="9" width="1.81640625" bestFit="1" customWidth="1"/>
    <col min="10" max="16" width="9.08984375" bestFit="1"/>
  </cols>
  <sheetData>
    <row r="1" spans="1:9" x14ac:dyDescent="0.35">
      <c r="A1" s="5" t="s">
        <v>2</v>
      </c>
      <c r="B1" s="5"/>
      <c r="C1" s="5"/>
      <c r="D1" s="5"/>
      <c r="E1" s="5"/>
      <c r="F1" s="5"/>
      <c r="G1" s="5"/>
      <c r="H1" s="5"/>
      <c r="I1" s="5"/>
    </row>
    <row r="2" spans="1:9" x14ac:dyDescent="0.35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x14ac:dyDescent="0.35">
      <c r="A3" s="1" t="s">
        <v>3</v>
      </c>
      <c r="B3" s="1">
        <v>104</v>
      </c>
      <c r="C3" s="1" t="s">
        <v>7</v>
      </c>
      <c r="D3" s="1" t="s">
        <v>8</v>
      </c>
      <c r="E3" s="1"/>
      <c r="F3" s="1">
        <v>151.5</v>
      </c>
      <c r="G3" s="1">
        <v>65.86</v>
      </c>
      <c r="H3" s="1">
        <v>1</v>
      </c>
      <c r="I3" s="1"/>
    </row>
    <row r="4" spans="1:9" x14ac:dyDescent="0.35">
      <c r="A4" s="1" t="s">
        <v>6</v>
      </c>
      <c r="B4" s="1">
        <v>103</v>
      </c>
      <c r="C4" s="1" t="s">
        <v>4</v>
      </c>
      <c r="D4" s="1" t="s">
        <v>5</v>
      </c>
      <c r="E4" s="1" t="s">
        <v>23</v>
      </c>
      <c r="F4" s="1">
        <v>143</v>
      </c>
      <c r="G4" s="1">
        <v>62.17</v>
      </c>
      <c r="H4" s="1">
        <v>2</v>
      </c>
      <c r="I4" s="1">
        <v>8</v>
      </c>
    </row>
    <row r="5" spans="1:9" x14ac:dyDescent="0.35">
      <c r="A5" s="5" t="s">
        <v>9</v>
      </c>
      <c r="B5" s="5"/>
      <c r="C5" s="5"/>
      <c r="D5" s="5"/>
      <c r="E5" s="5"/>
      <c r="F5" s="5"/>
      <c r="G5" s="5"/>
      <c r="H5" s="5"/>
      <c r="I5" s="5"/>
    </row>
    <row r="6" spans="1:9" x14ac:dyDescent="0.35">
      <c r="A6" s="1" t="s">
        <v>10</v>
      </c>
      <c r="B6" s="1">
        <v>100</v>
      </c>
      <c r="C6" s="1" t="s">
        <v>11</v>
      </c>
      <c r="D6" s="1" t="s">
        <v>12</v>
      </c>
      <c r="E6" s="1"/>
      <c r="F6" s="1">
        <v>181</v>
      </c>
      <c r="G6" s="1">
        <v>69.61</v>
      </c>
      <c r="H6" s="1"/>
      <c r="I6" s="1"/>
    </row>
    <row r="7" spans="1:9" x14ac:dyDescent="0.35">
      <c r="A7" s="1" t="s">
        <v>13</v>
      </c>
      <c r="B7" s="1">
        <v>102</v>
      </c>
      <c r="C7" s="1" t="s">
        <v>14</v>
      </c>
      <c r="D7" s="1" t="s">
        <v>15</v>
      </c>
      <c r="E7" s="1" t="s">
        <v>23</v>
      </c>
      <c r="F7" s="1">
        <v>168.5</v>
      </c>
      <c r="G7" s="1">
        <v>64.8</v>
      </c>
      <c r="H7" s="1"/>
      <c r="I7" s="1">
        <v>8</v>
      </c>
    </row>
    <row r="8" spans="1:9" x14ac:dyDescent="0.35">
      <c r="A8" s="5" t="s">
        <v>1</v>
      </c>
      <c r="B8" s="5"/>
      <c r="C8" s="5"/>
      <c r="D8" s="5"/>
      <c r="E8" s="5"/>
      <c r="F8" s="5"/>
      <c r="G8" s="5"/>
      <c r="H8" s="5"/>
      <c r="I8" s="5"/>
    </row>
    <row r="9" spans="1:9" x14ac:dyDescent="0.35">
      <c r="A9" s="1" t="s">
        <v>17</v>
      </c>
      <c r="B9" s="1">
        <v>99</v>
      </c>
      <c r="C9" s="1" t="s">
        <v>21</v>
      </c>
      <c r="D9" s="1" t="s">
        <v>22</v>
      </c>
      <c r="E9" s="1"/>
      <c r="F9" s="1">
        <v>171</v>
      </c>
      <c r="G9" s="1">
        <v>65.760000000000005</v>
      </c>
      <c r="H9" s="1"/>
      <c r="I9" s="1"/>
    </row>
    <row r="10" spans="1:9" x14ac:dyDescent="0.35">
      <c r="A10" s="5" t="s">
        <v>16</v>
      </c>
      <c r="B10" s="5"/>
      <c r="C10" s="5"/>
      <c r="D10" s="5"/>
      <c r="E10" s="5"/>
      <c r="F10" s="5"/>
      <c r="G10" s="5"/>
      <c r="H10" s="5"/>
      <c r="I10" s="5"/>
    </row>
    <row r="11" spans="1:9" x14ac:dyDescent="0.35">
      <c r="A11" s="2">
        <v>0.77638888888888891</v>
      </c>
      <c r="B11" s="3">
        <v>100</v>
      </c>
      <c r="C11" s="4" t="s">
        <v>11</v>
      </c>
      <c r="D11" s="4" t="s">
        <v>12</v>
      </c>
      <c r="E11" s="1"/>
      <c r="F11" s="1">
        <v>177.5</v>
      </c>
      <c r="G11" s="1">
        <v>68.260000000000005</v>
      </c>
      <c r="H11" s="1">
        <v>1</v>
      </c>
      <c r="I11" s="1"/>
    </row>
    <row r="12" spans="1:9" x14ac:dyDescent="0.35">
      <c r="A12" s="2">
        <v>0.78125</v>
      </c>
      <c r="B12" s="3">
        <v>97</v>
      </c>
      <c r="C12" s="4" t="s">
        <v>24</v>
      </c>
      <c r="D12" s="4" t="s">
        <v>25</v>
      </c>
      <c r="E12" s="1" t="s">
        <v>23</v>
      </c>
      <c r="F12" s="1">
        <v>167</v>
      </c>
      <c r="G12" s="1">
        <v>64.23</v>
      </c>
      <c r="H12" s="1">
        <v>2</v>
      </c>
      <c r="I12" s="1">
        <v>8</v>
      </c>
    </row>
    <row r="13" spans="1:9" x14ac:dyDescent="0.35">
      <c r="A13" s="2"/>
      <c r="B13" s="3">
        <v>96</v>
      </c>
      <c r="C13" s="4" t="s">
        <v>26</v>
      </c>
      <c r="D13" s="4" t="s">
        <v>27</v>
      </c>
      <c r="E13" s="1" t="s">
        <v>23</v>
      </c>
      <c r="F13" s="1">
        <v>163</v>
      </c>
      <c r="G13" s="1">
        <v>62.69</v>
      </c>
      <c r="H13" s="1">
        <v>3</v>
      </c>
      <c r="I13" s="1">
        <v>7</v>
      </c>
    </row>
    <row r="14" spans="1:9" x14ac:dyDescent="0.35">
      <c r="A14" s="5" t="s">
        <v>1</v>
      </c>
      <c r="B14" s="5"/>
      <c r="C14" s="5"/>
      <c r="D14" s="5"/>
      <c r="E14" s="5"/>
      <c r="F14" s="5"/>
      <c r="G14" s="5"/>
      <c r="H14" s="5"/>
      <c r="I14" s="5"/>
    </row>
    <row r="15" spans="1:9" x14ac:dyDescent="0.35">
      <c r="A15" s="2">
        <v>0.78611111111111109</v>
      </c>
      <c r="B15" s="1">
        <v>99</v>
      </c>
      <c r="C15" s="1" t="s">
        <v>21</v>
      </c>
      <c r="D15" s="1" t="s">
        <v>22</v>
      </c>
      <c r="E15" s="1" t="s">
        <v>28</v>
      </c>
      <c r="F15" s="1"/>
      <c r="G15" s="1"/>
      <c r="H15" s="1"/>
      <c r="I15" s="1"/>
    </row>
    <row r="16" spans="1:9" x14ac:dyDescent="0.35">
      <c r="A16" s="5" t="s">
        <v>18</v>
      </c>
      <c r="B16" s="5"/>
      <c r="C16" s="5"/>
      <c r="D16" s="5"/>
      <c r="E16" s="5"/>
      <c r="F16" s="5"/>
      <c r="G16" s="5"/>
      <c r="H16" s="5"/>
      <c r="I16" s="5"/>
    </row>
    <row r="17" spans="1:9" x14ac:dyDescent="0.35">
      <c r="A17" s="2">
        <v>0.79166666666666663</v>
      </c>
      <c r="B17" s="1">
        <v>101</v>
      </c>
      <c r="C17" s="1" t="s">
        <v>19</v>
      </c>
      <c r="D17" s="1" t="s">
        <v>20</v>
      </c>
      <c r="E17" s="1"/>
      <c r="F17" s="6">
        <v>209.5</v>
      </c>
      <c r="G17" s="1">
        <v>65.459999999999994</v>
      </c>
      <c r="H17" s="1">
        <v>1</v>
      </c>
      <c r="I17" s="1"/>
    </row>
  </sheetData>
  <sortState xmlns:xlrd2="http://schemas.microsoft.com/office/spreadsheetml/2017/richdata2" ref="B11:G13">
    <sortCondition descending="1" ref="G11:G13"/>
  </sortState>
  <mergeCells count="7">
    <mergeCell ref="A16:I16"/>
    <mergeCell ref="A8:I8"/>
    <mergeCell ref="A14:I14"/>
    <mergeCell ref="A1:I1"/>
    <mergeCell ref="A2:I2"/>
    <mergeCell ref="A5:I5"/>
    <mergeCell ref="A10:I10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EA11-8DD4-4801-80DF-45BE398898BF}">
  <dimension ref="A1:K32"/>
  <sheetViews>
    <sheetView topLeftCell="A21" workbookViewId="0">
      <selection activeCell="K33" sqref="K33"/>
    </sheetView>
  </sheetViews>
  <sheetFormatPr defaultRowHeight="14.5" x14ac:dyDescent="0.35"/>
  <sheetData>
    <row r="1" spans="1:11" x14ac:dyDescent="0.35">
      <c r="A1">
        <v>106</v>
      </c>
      <c r="B1">
        <v>103</v>
      </c>
      <c r="C1">
        <v>100</v>
      </c>
      <c r="D1">
        <v>102</v>
      </c>
      <c r="E1">
        <v>99</v>
      </c>
      <c r="F1">
        <v>99</v>
      </c>
      <c r="G1">
        <v>97</v>
      </c>
      <c r="H1">
        <v>100</v>
      </c>
      <c r="I1">
        <v>96</v>
      </c>
      <c r="K1">
        <v>101</v>
      </c>
    </row>
    <row r="2" spans="1:11" x14ac:dyDescent="0.35">
      <c r="A2">
        <v>7</v>
      </c>
      <c r="B2">
        <v>5.5</v>
      </c>
      <c r="C2">
        <v>6</v>
      </c>
      <c r="D2">
        <v>6.5</v>
      </c>
      <c r="E2">
        <v>5.5</v>
      </c>
      <c r="F2">
        <v>7.5</v>
      </c>
      <c r="G2">
        <v>7</v>
      </c>
      <c r="H2">
        <v>7.5</v>
      </c>
      <c r="I2">
        <v>6.5</v>
      </c>
      <c r="K2">
        <v>6</v>
      </c>
    </row>
    <row r="3" spans="1:11" x14ac:dyDescent="0.35">
      <c r="A3">
        <v>6.5</v>
      </c>
      <c r="B3">
        <v>6</v>
      </c>
      <c r="C3">
        <v>7</v>
      </c>
      <c r="D3">
        <v>6.5</v>
      </c>
      <c r="E3">
        <v>6</v>
      </c>
      <c r="F3">
        <v>7</v>
      </c>
      <c r="G3">
        <v>6.5</v>
      </c>
      <c r="H3">
        <v>7</v>
      </c>
      <c r="I3">
        <v>5.5</v>
      </c>
      <c r="K3">
        <v>6</v>
      </c>
    </row>
    <row r="4" spans="1:11" x14ac:dyDescent="0.35">
      <c r="A4">
        <v>6.5</v>
      </c>
      <c r="B4">
        <v>6</v>
      </c>
      <c r="C4">
        <v>8</v>
      </c>
      <c r="D4">
        <v>7</v>
      </c>
      <c r="E4">
        <v>7</v>
      </c>
      <c r="F4">
        <v>6.5</v>
      </c>
      <c r="G4">
        <v>6.5</v>
      </c>
      <c r="H4">
        <v>7</v>
      </c>
      <c r="I4">
        <v>6.5</v>
      </c>
      <c r="K4">
        <v>6.5</v>
      </c>
    </row>
    <row r="5" spans="1:11" x14ac:dyDescent="0.35">
      <c r="A5">
        <v>6.5</v>
      </c>
      <c r="B5">
        <v>6.5</v>
      </c>
      <c r="C5">
        <v>7.5</v>
      </c>
      <c r="D5">
        <v>6.5</v>
      </c>
      <c r="E5">
        <v>6</v>
      </c>
      <c r="F5">
        <v>6.5</v>
      </c>
      <c r="G5">
        <v>5.5</v>
      </c>
      <c r="H5">
        <v>6.5</v>
      </c>
      <c r="I5">
        <v>6</v>
      </c>
      <c r="K5">
        <v>6.5</v>
      </c>
    </row>
    <row r="6" spans="1:11" x14ac:dyDescent="0.35">
      <c r="A6">
        <v>5.5</v>
      </c>
      <c r="B6">
        <v>6.5</v>
      </c>
      <c r="C6">
        <v>6.5</v>
      </c>
      <c r="D6">
        <v>6</v>
      </c>
      <c r="E6">
        <v>6</v>
      </c>
      <c r="F6">
        <v>6.5</v>
      </c>
      <c r="G6">
        <v>6.5</v>
      </c>
      <c r="H6">
        <v>8</v>
      </c>
      <c r="I6">
        <v>6.5</v>
      </c>
      <c r="K6">
        <v>7</v>
      </c>
    </row>
    <row r="7" spans="1:11" x14ac:dyDescent="0.35">
      <c r="A7">
        <v>7</v>
      </c>
      <c r="B7">
        <v>5.5</v>
      </c>
      <c r="C7">
        <v>6.5</v>
      </c>
      <c r="D7">
        <v>6.5</v>
      </c>
      <c r="E7">
        <v>6.5</v>
      </c>
      <c r="F7">
        <v>7</v>
      </c>
      <c r="G7">
        <v>6</v>
      </c>
      <c r="H7">
        <v>7</v>
      </c>
      <c r="I7">
        <v>5.5</v>
      </c>
      <c r="K7">
        <v>7</v>
      </c>
    </row>
    <row r="8" spans="1:11" x14ac:dyDescent="0.35">
      <c r="A8">
        <v>6.5</v>
      </c>
      <c r="B8">
        <v>6.5</v>
      </c>
      <c r="C8">
        <v>5.5</v>
      </c>
      <c r="D8">
        <v>5.5</v>
      </c>
      <c r="E8">
        <v>7</v>
      </c>
      <c r="F8">
        <v>7</v>
      </c>
      <c r="G8">
        <v>7</v>
      </c>
      <c r="H8">
        <v>7</v>
      </c>
      <c r="I8">
        <v>6.5</v>
      </c>
      <c r="K8">
        <v>5.5</v>
      </c>
    </row>
    <row r="9" spans="1:11" x14ac:dyDescent="0.35">
      <c r="A9">
        <v>7</v>
      </c>
      <c r="B9">
        <v>5.5</v>
      </c>
      <c r="C9">
        <v>6.5</v>
      </c>
      <c r="D9">
        <v>6.5</v>
      </c>
      <c r="E9">
        <v>7</v>
      </c>
      <c r="F9">
        <v>7</v>
      </c>
      <c r="G9">
        <v>13</v>
      </c>
      <c r="H9">
        <v>16</v>
      </c>
      <c r="I9">
        <v>13</v>
      </c>
      <c r="K9">
        <v>6.5</v>
      </c>
    </row>
    <row r="10" spans="1:11" x14ac:dyDescent="0.35">
      <c r="A10">
        <v>7</v>
      </c>
      <c r="B10">
        <v>6.5</v>
      </c>
      <c r="C10">
        <v>7</v>
      </c>
      <c r="D10">
        <v>7</v>
      </c>
      <c r="E10">
        <v>7</v>
      </c>
      <c r="F10">
        <v>6</v>
      </c>
      <c r="G10">
        <v>7</v>
      </c>
      <c r="H10">
        <v>7</v>
      </c>
      <c r="I10">
        <v>7</v>
      </c>
      <c r="K10">
        <v>7</v>
      </c>
    </row>
    <row r="11" spans="1:11" x14ac:dyDescent="0.35">
      <c r="A11">
        <v>12</v>
      </c>
      <c r="B11">
        <v>13</v>
      </c>
      <c r="C11">
        <v>15</v>
      </c>
      <c r="D11">
        <v>12</v>
      </c>
      <c r="E11">
        <v>12</v>
      </c>
      <c r="F11">
        <v>14</v>
      </c>
      <c r="G11">
        <v>7</v>
      </c>
      <c r="H11">
        <v>7</v>
      </c>
      <c r="I11">
        <v>6.5</v>
      </c>
      <c r="K11">
        <v>7</v>
      </c>
    </row>
    <row r="12" spans="1:11" x14ac:dyDescent="0.35">
      <c r="A12">
        <v>6.5</v>
      </c>
      <c r="B12">
        <v>5.5</v>
      </c>
      <c r="C12">
        <v>8</v>
      </c>
      <c r="D12">
        <v>7</v>
      </c>
      <c r="E12">
        <v>7</v>
      </c>
      <c r="F12">
        <v>7</v>
      </c>
      <c r="G12">
        <v>6</v>
      </c>
      <c r="H12">
        <v>7</v>
      </c>
      <c r="I12">
        <v>6.5</v>
      </c>
      <c r="K12">
        <v>7</v>
      </c>
    </row>
    <row r="13" spans="1:11" x14ac:dyDescent="0.35">
      <c r="A13">
        <v>7.5</v>
      </c>
      <c r="B13">
        <v>7</v>
      </c>
      <c r="C13">
        <v>7</v>
      </c>
      <c r="D13">
        <v>6</v>
      </c>
      <c r="E13">
        <v>7</v>
      </c>
      <c r="F13">
        <v>7.5</v>
      </c>
      <c r="G13">
        <v>6</v>
      </c>
      <c r="H13">
        <v>7</v>
      </c>
      <c r="I13">
        <v>6</v>
      </c>
      <c r="K13">
        <v>7</v>
      </c>
    </row>
    <row r="14" spans="1:11" x14ac:dyDescent="0.35">
      <c r="A14">
        <v>14</v>
      </c>
      <c r="B14">
        <v>14</v>
      </c>
      <c r="C14">
        <v>7</v>
      </c>
      <c r="D14">
        <v>5.5</v>
      </c>
      <c r="E14">
        <v>7</v>
      </c>
      <c r="F14">
        <v>7</v>
      </c>
      <c r="G14">
        <v>6</v>
      </c>
      <c r="H14">
        <v>5.5</v>
      </c>
      <c r="I14">
        <v>6.5</v>
      </c>
      <c r="K14">
        <v>7</v>
      </c>
    </row>
    <row r="15" spans="1:11" x14ac:dyDescent="0.35">
      <c r="A15">
        <v>13</v>
      </c>
      <c r="B15">
        <v>11</v>
      </c>
      <c r="C15">
        <v>7.5</v>
      </c>
      <c r="D15">
        <v>6.5</v>
      </c>
      <c r="E15">
        <v>7</v>
      </c>
      <c r="F15">
        <v>6.5</v>
      </c>
      <c r="G15">
        <v>6.5</v>
      </c>
      <c r="H15">
        <v>6.5</v>
      </c>
      <c r="I15">
        <v>5</v>
      </c>
      <c r="K15">
        <v>6.5</v>
      </c>
    </row>
    <row r="16" spans="1:11" x14ac:dyDescent="0.35">
      <c r="A16">
        <v>12</v>
      </c>
      <c r="B16">
        <v>12</v>
      </c>
      <c r="C16">
        <v>6</v>
      </c>
      <c r="D16">
        <v>6.5</v>
      </c>
      <c r="E16">
        <v>8</v>
      </c>
      <c r="F16">
        <v>7</v>
      </c>
      <c r="G16">
        <v>6.5</v>
      </c>
      <c r="H16">
        <v>6</v>
      </c>
      <c r="I16">
        <v>6.5</v>
      </c>
      <c r="K16">
        <v>5</v>
      </c>
    </row>
    <row r="17" spans="1:11" x14ac:dyDescent="0.35">
      <c r="A17">
        <v>14</v>
      </c>
      <c r="B17">
        <v>13</v>
      </c>
      <c r="C17">
        <v>16</v>
      </c>
      <c r="D17">
        <v>14</v>
      </c>
      <c r="E17">
        <v>14</v>
      </c>
      <c r="F17">
        <v>15</v>
      </c>
      <c r="G17">
        <v>6.5</v>
      </c>
      <c r="H17">
        <v>6.5</v>
      </c>
      <c r="I17">
        <v>5.5</v>
      </c>
      <c r="K17">
        <v>7</v>
      </c>
    </row>
    <row r="18" spans="1:11" x14ac:dyDescent="0.35">
      <c r="A18">
        <v>13</v>
      </c>
      <c r="B18">
        <v>13</v>
      </c>
      <c r="C18">
        <v>13</v>
      </c>
      <c r="D18">
        <v>11</v>
      </c>
      <c r="E18">
        <v>10</v>
      </c>
      <c r="F18">
        <v>13</v>
      </c>
      <c r="G18">
        <v>5.5</v>
      </c>
      <c r="H18">
        <v>6</v>
      </c>
      <c r="I18">
        <v>6.5</v>
      </c>
      <c r="K18">
        <v>5.5</v>
      </c>
    </row>
    <row r="19" spans="1:11" x14ac:dyDescent="0.35">
      <c r="A19">
        <f>SUM(A14:A18)</f>
        <v>66</v>
      </c>
      <c r="B19">
        <f>SUM(B14:B18)</f>
        <v>63</v>
      </c>
      <c r="C19">
        <v>14</v>
      </c>
      <c r="D19">
        <v>13</v>
      </c>
      <c r="E19">
        <v>12</v>
      </c>
      <c r="F19">
        <v>13</v>
      </c>
      <c r="G19">
        <v>14</v>
      </c>
      <c r="H19">
        <v>15</v>
      </c>
      <c r="I19">
        <v>13</v>
      </c>
      <c r="K19">
        <v>7</v>
      </c>
    </row>
    <row r="20" spans="1:11" x14ac:dyDescent="0.35">
      <c r="A20">
        <f>SUM(A2:A18)</f>
        <v>151.5</v>
      </c>
      <c r="B20">
        <f>SUM(B2:B18)</f>
        <v>143</v>
      </c>
      <c r="C20">
        <v>16</v>
      </c>
      <c r="D20">
        <v>16</v>
      </c>
      <c r="E20">
        <v>15</v>
      </c>
      <c r="F20">
        <v>16</v>
      </c>
      <c r="G20">
        <v>12</v>
      </c>
      <c r="H20">
        <v>13</v>
      </c>
      <c r="I20">
        <v>12</v>
      </c>
      <c r="K20">
        <v>6.5</v>
      </c>
    </row>
    <row r="21" spans="1:11" x14ac:dyDescent="0.35">
      <c r="A21">
        <v>230</v>
      </c>
      <c r="B21">
        <v>230</v>
      </c>
      <c r="C21">
        <v>13</v>
      </c>
      <c r="D21">
        <v>13</v>
      </c>
      <c r="E21">
        <v>14</v>
      </c>
      <c r="F21">
        <v>14</v>
      </c>
      <c r="G21">
        <v>13</v>
      </c>
      <c r="H21">
        <v>13</v>
      </c>
      <c r="I21">
        <v>13</v>
      </c>
      <c r="K21">
        <v>4.5</v>
      </c>
    </row>
    <row r="22" spans="1:11" x14ac:dyDescent="0.35">
      <c r="C22">
        <f>SUM(C17:C21)</f>
        <v>72</v>
      </c>
      <c r="D22">
        <f>SUM(D17:D21)</f>
        <v>67</v>
      </c>
      <c r="E22">
        <f>SUM(E2:E21)</f>
        <v>171</v>
      </c>
      <c r="F22">
        <f>SUM(F2:F21)</f>
        <v>181</v>
      </c>
      <c r="G22">
        <v>13</v>
      </c>
      <c r="H22">
        <v>14</v>
      </c>
      <c r="I22">
        <v>13</v>
      </c>
      <c r="K22">
        <v>7</v>
      </c>
    </row>
    <row r="23" spans="1:11" x14ac:dyDescent="0.35">
      <c r="A23">
        <f>A20/A21*100</f>
        <v>65.869565217391298</v>
      </c>
      <c r="B23">
        <f>B20/B21*100</f>
        <v>62.173913043478258</v>
      </c>
      <c r="C23">
        <v>181</v>
      </c>
      <c r="D23">
        <f>SUM(D2:D21)</f>
        <v>168.5</v>
      </c>
      <c r="E23">
        <v>260</v>
      </c>
      <c r="F23">
        <v>260</v>
      </c>
      <c r="G23">
        <f>SUM(G2:G22)</f>
        <v>167</v>
      </c>
      <c r="H23">
        <v>177.5</v>
      </c>
      <c r="I23">
        <f t="shared" ref="H23:I23" si="0">SUM(I2:I22)</f>
        <v>163</v>
      </c>
      <c r="K23">
        <v>7</v>
      </c>
    </row>
    <row r="24" spans="1:11" x14ac:dyDescent="0.35">
      <c r="C24">
        <v>260</v>
      </c>
      <c r="D24">
        <v>260</v>
      </c>
      <c r="E24">
        <f>E22/E23*100</f>
        <v>65.769230769230774</v>
      </c>
      <c r="F24">
        <f>F22/F23*100</f>
        <v>69.615384615384613</v>
      </c>
      <c r="G24">
        <v>260</v>
      </c>
      <c r="H24">
        <v>260</v>
      </c>
      <c r="I24">
        <v>260</v>
      </c>
      <c r="K24">
        <v>6.5</v>
      </c>
    </row>
    <row r="25" spans="1:11" x14ac:dyDescent="0.35">
      <c r="C25">
        <f>C23/C24*100</f>
        <v>69.615384615384613</v>
      </c>
      <c r="D25">
        <f>D23/D24*100</f>
        <v>64.807692307692307</v>
      </c>
      <c r="G25">
        <f>G23/G24*100</f>
        <v>64.230769230769241</v>
      </c>
      <c r="H25">
        <f t="shared" ref="H25:I25" si="1">H23/H24*100</f>
        <v>68.269230769230774</v>
      </c>
      <c r="I25">
        <f t="shared" si="1"/>
        <v>62.692307692307693</v>
      </c>
      <c r="K25">
        <v>8</v>
      </c>
    </row>
    <row r="26" spans="1:11" x14ac:dyDescent="0.35">
      <c r="C26">
        <v>2</v>
      </c>
      <c r="H26">
        <v>2</v>
      </c>
      <c r="K26">
        <v>14</v>
      </c>
    </row>
    <row r="27" spans="1:11" x14ac:dyDescent="0.35">
      <c r="K27">
        <v>13</v>
      </c>
    </row>
    <row r="28" spans="1:11" x14ac:dyDescent="0.35">
      <c r="K28">
        <v>12</v>
      </c>
    </row>
    <row r="29" spans="1:11" x14ac:dyDescent="0.35">
      <c r="K29">
        <v>14</v>
      </c>
    </row>
    <row r="30" spans="1:11" x14ac:dyDescent="0.35">
      <c r="K30">
        <f>SUM(K2:K29)</f>
        <v>209.5</v>
      </c>
    </row>
    <row r="31" spans="1:11" x14ac:dyDescent="0.35">
      <c r="K31">
        <v>320</v>
      </c>
    </row>
    <row r="32" spans="1:11" x14ac:dyDescent="0.35">
      <c r="K32">
        <f>K30/K31*100</f>
        <v>65.46875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2023-07-27T16:07:20Z</cp:lastPrinted>
  <dcterms:created xsi:type="dcterms:W3CDTF">2023-07-26T16:36:08Z</dcterms:created>
  <dcterms:modified xsi:type="dcterms:W3CDTF">2023-07-27T18:50:34Z</dcterms:modified>
  <cp:category/>
</cp:coreProperties>
</file>