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565" documentId="8_{478B51F0-17CE-4ACA-B7A4-FBF0420D5630}" xr6:coauthVersionLast="47" xr6:coauthVersionMax="47" xr10:uidLastSave="{E1EECCB0-9B73-440C-A046-2ED886E16A4B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2" l="1"/>
  <c r="T27" i="2"/>
  <c r="T29" i="2" s="1"/>
  <c r="R23" i="2"/>
  <c r="S23" i="2"/>
  <c r="Q23" i="2"/>
  <c r="R24" i="2"/>
  <c r="R27" i="2" s="1"/>
  <c r="S24" i="2"/>
  <c r="S27" i="2" s="1"/>
  <c r="Q24" i="2"/>
  <c r="Q27" i="2" s="1"/>
  <c r="P24" i="2"/>
  <c r="O24" i="2"/>
  <c r="P25" i="2"/>
  <c r="P28" i="2" s="1"/>
  <c r="O25" i="2"/>
  <c r="O28" i="2" s="1"/>
  <c r="F22" i="2"/>
  <c r="G22" i="2"/>
  <c r="H22" i="2"/>
  <c r="I22" i="2"/>
  <c r="J22" i="2"/>
  <c r="K22" i="2"/>
  <c r="L22" i="2"/>
  <c r="M22" i="2"/>
  <c r="E22" i="2"/>
  <c r="F25" i="2"/>
  <c r="F28" i="2" s="1"/>
  <c r="G25" i="2"/>
  <c r="G28" i="2" s="1"/>
  <c r="H25" i="2"/>
  <c r="H28" i="2" s="1"/>
  <c r="I25" i="2"/>
  <c r="I28" i="2" s="1"/>
  <c r="J25" i="2"/>
  <c r="J28" i="2" s="1"/>
  <c r="K25" i="2"/>
  <c r="K28" i="2" s="1"/>
  <c r="L28" i="2"/>
  <c r="M25" i="2"/>
  <c r="M28" i="2" s="1"/>
  <c r="E25" i="2"/>
  <c r="E28" i="2" s="1"/>
  <c r="D25" i="2"/>
  <c r="D27" i="2"/>
  <c r="D29" i="2" s="1"/>
  <c r="C19" i="2"/>
  <c r="C20" i="2"/>
  <c r="C27" i="2" s="1"/>
  <c r="B19" i="2"/>
  <c r="B20" i="2"/>
  <c r="B27" i="2" s="1"/>
  <c r="A29" i="2"/>
  <c r="A30" i="2"/>
  <c r="A32" i="2" s="1"/>
</calcChain>
</file>

<file path=xl/sharedStrings.xml><?xml version="1.0" encoding="utf-8"?>
<sst xmlns="http://schemas.openxmlformats.org/spreadsheetml/2006/main" count="74" uniqueCount="49">
  <si>
    <t>Class 1 Intro B 2009 Snr &amp; Jnr</t>
  </si>
  <si>
    <t>Lily Garlick</t>
  </si>
  <si>
    <t>Poppy</t>
  </si>
  <si>
    <t>12:37</t>
  </si>
  <si>
    <t>Anna Klucznik-knowles</t>
  </si>
  <si>
    <t>Thistledown Kitty fisher</t>
  </si>
  <si>
    <t>Rebecca Morrey</t>
  </si>
  <si>
    <t>Lymebrooks Master Ruby</t>
  </si>
  <si>
    <t>Class 5 Open Prelim 12 2005 Snr &amp; Jnr</t>
  </si>
  <si>
    <t>12:52</t>
  </si>
  <si>
    <t>1 - Preliminary 13 2006 - W Sponsors: HorseHage</t>
  </si>
  <si>
    <t>13:00</t>
  </si>
  <si>
    <t>Theo Charnley</t>
  </si>
  <si>
    <t>RSPCA George</t>
  </si>
  <si>
    <t>Silver</t>
  </si>
  <si>
    <t>13:07</t>
  </si>
  <si>
    <t>Jodie Weston</t>
  </si>
  <si>
    <t>Little Longsdons First</t>
  </si>
  <si>
    <t>Gold</t>
  </si>
  <si>
    <t>13:14</t>
  </si>
  <si>
    <t>Angela Lawton wild</t>
  </si>
  <si>
    <t>SYL P. VAN D’OERTE</t>
  </si>
  <si>
    <t>13:21</t>
  </si>
  <si>
    <t>Nicola Cranham</t>
  </si>
  <si>
    <t>Beckhouse After Dark</t>
  </si>
  <si>
    <t>Bronze</t>
  </si>
  <si>
    <t>2 - Preliminary 14 2006 - W Sponsors: HorseHage</t>
  </si>
  <si>
    <t>13:29</t>
  </si>
  <si>
    <t>13:36</t>
  </si>
  <si>
    <t>13:43</t>
  </si>
  <si>
    <t>13:50</t>
  </si>
  <si>
    <t>3 - Novice 24 2010</t>
  </si>
  <si>
    <t>14:15</t>
  </si>
  <si>
    <t>Amy Shakeshaft</t>
  </si>
  <si>
    <t>Cooga Cool Lady</t>
  </si>
  <si>
    <t>14:22</t>
  </si>
  <si>
    <t>Helen Lowe</t>
  </si>
  <si>
    <t>Farlana</t>
  </si>
  <si>
    <t>4 - Novice 30 2006 - W Sponsors: Prestige</t>
  </si>
  <si>
    <t>14:29</t>
  </si>
  <si>
    <t>14:36</t>
  </si>
  <si>
    <t>14:43</t>
  </si>
  <si>
    <t>Sarah-Jane Hodgkinson</t>
  </si>
  <si>
    <t>Panteryrod the Pirate</t>
  </si>
  <si>
    <t>5 - Elementary 43 2006</t>
  </si>
  <si>
    <t>14:52</t>
  </si>
  <si>
    <t>Sally Egerton</t>
  </si>
  <si>
    <t>Tophat Strider</t>
  </si>
  <si>
    <t>Nov 28 Snr &amp; Jnr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</si>
</sst>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FFFFFF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/>
    <xf numFmtId="20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K26" sqref="K26"/>
    </sheetView>
  </sheetViews>
  <sheetFormatPr defaultRowHeight="14.5" x14ac:dyDescent="0.35"/>
  <cols>
    <col min="1" max="1" width="4.90625" style="8" bestFit="1" customWidth="1"/>
    <col min="2" max="2" width="3.54296875" style="8" bestFit="1" customWidth="1"/>
    <col min="3" max="3" width="18.54296875" style="8" bestFit="1" customWidth="1"/>
    <col min="4" max="4" width="20.1796875" style="8" bestFit="1" customWidth="1"/>
    <col min="5" max="6" width="5.36328125" style="8" bestFit="1" customWidth="1"/>
    <col min="7" max="7" width="1.7265625" style="8" bestFit="1" customWidth="1"/>
    <col min="8" max="8" width="6.08984375" style="8" bestFit="1" customWidth="1"/>
    <col min="9" max="15" width="9.08984375" bestFit="1"/>
  </cols>
  <sheetData>
    <row r="1" spans="1:8" x14ac:dyDescent="0.35">
      <c r="A1" s="3" t="s">
        <v>8</v>
      </c>
      <c r="B1" s="3"/>
      <c r="C1" s="3"/>
      <c r="D1" s="3"/>
      <c r="E1" s="3"/>
      <c r="F1" s="3"/>
      <c r="G1" s="3"/>
      <c r="H1" s="3"/>
    </row>
    <row r="2" spans="1:8" x14ac:dyDescent="0.35">
      <c r="A2" s="4">
        <v>0.52083333333333337</v>
      </c>
      <c r="B2" s="5">
        <v>101</v>
      </c>
      <c r="C2" s="5" t="s">
        <v>6</v>
      </c>
      <c r="D2" s="5" t="s">
        <v>7</v>
      </c>
      <c r="E2" s="5">
        <v>178</v>
      </c>
      <c r="F2" s="5">
        <v>65.92</v>
      </c>
      <c r="G2" s="5">
        <v>1</v>
      </c>
      <c r="H2" s="5"/>
    </row>
    <row r="3" spans="1:8" x14ac:dyDescent="0.35">
      <c r="A3" s="3" t="s">
        <v>0</v>
      </c>
      <c r="B3" s="3"/>
      <c r="C3" s="3"/>
      <c r="D3" s="3"/>
      <c r="E3" s="3"/>
      <c r="F3" s="3"/>
      <c r="G3" s="3"/>
      <c r="H3" s="3"/>
    </row>
    <row r="4" spans="1:8" x14ac:dyDescent="0.35">
      <c r="A4" s="6" t="s">
        <v>3</v>
      </c>
      <c r="B4" s="5">
        <v>100</v>
      </c>
      <c r="C4" s="5" t="s">
        <v>4</v>
      </c>
      <c r="D4" s="5" t="s">
        <v>5</v>
      </c>
      <c r="E4" s="5">
        <v>149.5</v>
      </c>
      <c r="F4" s="7">
        <v>65</v>
      </c>
      <c r="G4" s="5">
        <v>1</v>
      </c>
      <c r="H4" s="5"/>
    </row>
    <row r="5" spans="1:8" x14ac:dyDescent="0.35">
      <c r="A5" s="4">
        <v>0.53055555555555556</v>
      </c>
      <c r="B5" s="5">
        <v>102</v>
      </c>
      <c r="C5" s="5" t="s">
        <v>1</v>
      </c>
      <c r="D5" s="5" t="s">
        <v>2</v>
      </c>
      <c r="E5" s="5">
        <v>142.5</v>
      </c>
      <c r="F5" s="5">
        <v>61.95</v>
      </c>
      <c r="G5" s="5">
        <v>2</v>
      </c>
      <c r="H5" s="5"/>
    </row>
    <row r="6" spans="1:8" x14ac:dyDescent="0.35">
      <c r="A6" s="3" t="s">
        <v>48</v>
      </c>
      <c r="B6" s="3"/>
      <c r="C6" s="3"/>
      <c r="D6" s="3"/>
      <c r="E6" s="3"/>
      <c r="F6" s="3"/>
      <c r="G6" s="3"/>
      <c r="H6" s="3"/>
    </row>
    <row r="7" spans="1:8" x14ac:dyDescent="0.35">
      <c r="A7" s="5" t="s">
        <v>9</v>
      </c>
      <c r="B7" s="5">
        <v>101</v>
      </c>
      <c r="C7" s="5" t="s">
        <v>6</v>
      </c>
      <c r="D7" s="5" t="s">
        <v>7</v>
      </c>
      <c r="E7" s="5">
        <v>162.5</v>
      </c>
      <c r="F7" s="5">
        <v>67.7</v>
      </c>
      <c r="G7" s="5">
        <v>1</v>
      </c>
      <c r="H7" s="5"/>
    </row>
    <row r="8" spans="1:8" x14ac:dyDescent="0.35">
      <c r="A8" s="3" t="s">
        <v>10</v>
      </c>
      <c r="B8" s="3"/>
      <c r="C8" s="3"/>
      <c r="D8" s="3"/>
      <c r="E8" s="3"/>
      <c r="F8" s="3"/>
      <c r="G8" s="3"/>
      <c r="H8" s="3"/>
    </row>
    <row r="9" spans="1:8" x14ac:dyDescent="0.35">
      <c r="A9" s="5" t="s">
        <v>11</v>
      </c>
      <c r="B9" s="5">
        <v>105</v>
      </c>
      <c r="C9" s="5" t="s">
        <v>12</v>
      </c>
      <c r="D9" s="5" t="s">
        <v>13</v>
      </c>
      <c r="E9" s="5">
        <v>181</v>
      </c>
      <c r="F9" s="5">
        <v>69.62</v>
      </c>
      <c r="G9" s="5">
        <v>1</v>
      </c>
      <c r="H9" s="5" t="s">
        <v>14</v>
      </c>
    </row>
    <row r="10" spans="1:8" x14ac:dyDescent="0.35">
      <c r="A10" s="5" t="s">
        <v>19</v>
      </c>
      <c r="B10" s="5">
        <v>102</v>
      </c>
      <c r="C10" s="5" t="s">
        <v>20</v>
      </c>
      <c r="D10" s="5" t="s">
        <v>21</v>
      </c>
      <c r="E10" s="5">
        <v>175</v>
      </c>
      <c r="F10" s="5">
        <v>67.31</v>
      </c>
      <c r="G10" s="5">
        <v>1</v>
      </c>
      <c r="H10" s="5" t="s">
        <v>18</v>
      </c>
    </row>
    <row r="11" spans="1:8" x14ac:dyDescent="0.35">
      <c r="A11" s="5" t="s">
        <v>22</v>
      </c>
      <c r="B11" s="5">
        <v>106</v>
      </c>
      <c r="C11" s="5" t="s">
        <v>23</v>
      </c>
      <c r="D11" s="5" t="s">
        <v>24</v>
      </c>
      <c r="E11" s="5">
        <v>169.5</v>
      </c>
      <c r="F11" s="5">
        <v>65.19</v>
      </c>
      <c r="G11" s="5">
        <v>1</v>
      </c>
      <c r="H11" s="5" t="s">
        <v>25</v>
      </c>
    </row>
    <row r="12" spans="1:8" x14ac:dyDescent="0.35">
      <c r="A12" s="5" t="s">
        <v>15</v>
      </c>
      <c r="B12" s="5">
        <v>101</v>
      </c>
      <c r="C12" s="5" t="s">
        <v>16</v>
      </c>
      <c r="D12" s="5" t="s">
        <v>17</v>
      </c>
      <c r="E12" s="5">
        <v>168</v>
      </c>
      <c r="F12" s="5">
        <v>64.62</v>
      </c>
      <c r="G12" s="5">
        <v>2</v>
      </c>
      <c r="H12" s="5" t="s">
        <v>18</v>
      </c>
    </row>
    <row r="13" spans="1:8" x14ac:dyDescent="0.35">
      <c r="A13" s="3" t="s">
        <v>26</v>
      </c>
      <c r="B13" s="3"/>
      <c r="C13" s="3"/>
      <c r="D13" s="3"/>
      <c r="E13" s="3"/>
      <c r="F13" s="3"/>
      <c r="G13" s="3"/>
      <c r="H13" s="3"/>
    </row>
    <row r="14" spans="1:8" x14ac:dyDescent="0.35">
      <c r="A14" s="5" t="s">
        <v>28</v>
      </c>
      <c r="B14" s="5">
        <v>105</v>
      </c>
      <c r="C14" s="5" t="s">
        <v>12</v>
      </c>
      <c r="D14" s="5" t="s">
        <v>13</v>
      </c>
      <c r="E14" s="5">
        <v>181</v>
      </c>
      <c r="F14" s="5">
        <v>69.62</v>
      </c>
      <c r="G14" s="5">
        <v>1</v>
      </c>
      <c r="H14" s="5" t="s">
        <v>14</v>
      </c>
    </row>
    <row r="15" spans="1:8" x14ac:dyDescent="0.35">
      <c r="A15" s="5" t="s">
        <v>29</v>
      </c>
      <c r="B15" s="5">
        <v>102</v>
      </c>
      <c r="C15" s="5" t="s">
        <v>20</v>
      </c>
      <c r="D15" s="5" t="s">
        <v>21</v>
      </c>
      <c r="E15" s="5">
        <v>175.5</v>
      </c>
      <c r="F15" s="5">
        <v>67.5</v>
      </c>
      <c r="G15" s="5">
        <v>1</v>
      </c>
      <c r="H15" s="5" t="s">
        <v>18</v>
      </c>
    </row>
    <row r="16" spans="1:8" x14ac:dyDescent="0.35">
      <c r="A16" s="5" t="s">
        <v>30</v>
      </c>
      <c r="B16" s="5">
        <v>106</v>
      </c>
      <c r="C16" s="5" t="s">
        <v>23</v>
      </c>
      <c r="D16" s="5" t="s">
        <v>24</v>
      </c>
      <c r="E16" s="5">
        <v>167</v>
      </c>
      <c r="F16" s="5">
        <v>64.25</v>
      </c>
      <c r="G16" s="5">
        <v>1</v>
      </c>
      <c r="H16" s="5" t="s">
        <v>25</v>
      </c>
    </row>
    <row r="17" spans="1:8" x14ac:dyDescent="0.35">
      <c r="A17" s="5" t="s">
        <v>27</v>
      </c>
      <c r="B17" s="5">
        <v>101</v>
      </c>
      <c r="C17" s="5" t="s">
        <v>16</v>
      </c>
      <c r="D17" s="5" t="s">
        <v>17</v>
      </c>
      <c r="E17" s="5">
        <v>165.5</v>
      </c>
      <c r="F17" s="5">
        <v>63.63</v>
      </c>
      <c r="G17" s="5">
        <v>2</v>
      </c>
      <c r="H17" s="5" t="s">
        <v>18</v>
      </c>
    </row>
    <row r="18" spans="1:8" x14ac:dyDescent="0.35">
      <c r="A18" s="3" t="s">
        <v>31</v>
      </c>
      <c r="B18" s="3"/>
      <c r="C18" s="3"/>
      <c r="D18" s="3"/>
      <c r="E18" s="3"/>
      <c r="F18" s="3"/>
      <c r="G18" s="3"/>
      <c r="H18" s="3"/>
    </row>
    <row r="19" spans="1:8" x14ac:dyDescent="0.35">
      <c r="A19" s="5" t="s">
        <v>32</v>
      </c>
      <c r="B19" s="5">
        <v>107</v>
      </c>
      <c r="C19" s="5" t="s">
        <v>36</v>
      </c>
      <c r="D19" s="5" t="s">
        <v>37</v>
      </c>
      <c r="E19" s="5">
        <v>155.5</v>
      </c>
      <c r="F19" s="5">
        <v>67.61</v>
      </c>
      <c r="G19" s="5">
        <v>1</v>
      </c>
      <c r="H19" s="5" t="s">
        <v>18</v>
      </c>
    </row>
    <row r="20" spans="1:8" x14ac:dyDescent="0.35">
      <c r="A20" s="5" t="s">
        <v>35</v>
      </c>
      <c r="B20" s="5">
        <v>100</v>
      </c>
      <c r="C20" s="5" t="s">
        <v>33</v>
      </c>
      <c r="D20" s="5" t="s">
        <v>34</v>
      </c>
      <c r="E20" s="5">
        <v>153</v>
      </c>
      <c r="F20" s="5">
        <v>66.52</v>
      </c>
      <c r="G20" s="5">
        <v>1</v>
      </c>
      <c r="H20" s="5" t="s">
        <v>14</v>
      </c>
    </row>
    <row r="21" spans="1:8" x14ac:dyDescent="0.35">
      <c r="A21" s="3" t="s">
        <v>38</v>
      </c>
      <c r="B21" s="3"/>
      <c r="C21" s="3"/>
      <c r="D21" s="3"/>
      <c r="E21" s="3"/>
      <c r="F21" s="3"/>
      <c r="G21" s="3"/>
      <c r="H21" s="3"/>
    </row>
    <row r="22" spans="1:8" x14ac:dyDescent="0.35">
      <c r="A22" s="5" t="s">
        <v>39</v>
      </c>
      <c r="B22" s="5">
        <v>100</v>
      </c>
      <c r="C22" s="5" t="s">
        <v>33</v>
      </c>
      <c r="D22" s="5" t="s">
        <v>34</v>
      </c>
      <c r="E22" s="5">
        <v>173.5</v>
      </c>
      <c r="F22" s="5">
        <v>66.73</v>
      </c>
      <c r="G22" s="5">
        <v>1</v>
      </c>
      <c r="H22" s="5" t="s">
        <v>14</v>
      </c>
    </row>
    <row r="23" spans="1:8" x14ac:dyDescent="0.35">
      <c r="A23" s="5" t="s">
        <v>40</v>
      </c>
      <c r="B23" s="5">
        <v>107</v>
      </c>
      <c r="C23" s="5" t="s">
        <v>36</v>
      </c>
      <c r="D23" s="5" t="s">
        <v>37</v>
      </c>
      <c r="E23" s="5">
        <v>173</v>
      </c>
      <c r="F23" s="5">
        <v>66.540000000000006</v>
      </c>
      <c r="G23" s="5">
        <v>1</v>
      </c>
      <c r="H23" s="5" t="s">
        <v>18</v>
      </c>
    </row>
    <row r="24" spans="1:8" x14ac:dyDescent="0.35">
      <c r="A24" s="5" t="s">
        <v>41</v>
      </c>
      <c r="B24" s="5">
        <v>103</v>
      </c>
      <c r="C24" s="5" t="s">
        <v>42</v>
      </c>
      <c r="D24" s="5" t="s">
        <v>43</v>
      </c>
      <c r="E24" s="5">
        <v>165</v>
      </c>
      <c r="F24" s="5">
        <v>63.46</v>
      </c>
      <c r="G24" s="5">
        <v>1</v>
      </c>
      <c r="H24" s="5" t="s">
        <v>25</v>
      </c>
    </row>
    <row r="25" spans="1:8" x14ac:dyDescent="0.35">
      <c r="A25" s="3" t="s">
        <v>44</v>
      </c>
      <c r="B25" s="3"/>
      <c r="C25" s="3"/>
      <c r="D25" s="3"/>
      <c r="E25" s="3"/>
      <c r="F25" s="3"/>
      <c r="G25" s="3"/>
      <c r="H25" s="3"/>
    </row>
    <row r="26" spans="1:8" x14ac:dyDescent="0.35">
      <c r="A26" s="5" t="s">
        <v>45</v>
      </c>
      <c r="B26" s="5">
        <v>104</v>
      </c>
      <c r="C26" s="5" t="s">
        <v>46</v>
      </c>
      <c r="D26" s="5" t="s">
        <v>47</v>
      </c>
      <c r="E26" s="5">
        <v>162</v>
      </c>
      <c r="F26" s="5">
        <v>55.86</v>
      </c>
      <c r="G26" s="5">
        <v>1</v>
      </c>
      <c r="H26" s="5" t="s">
        <v>25</v>
      </c>
    </row>
    <row r="27" spans="1:8" x14ac:dyDescent="0.35">
      <c r="A27" s="5"/>
      <c r="B27" s="5"/>
      <c r="C27" s="5"/>
      <c r="D27" s="5"/>
      <c r="E27" s="5"/>
      <c r="F27" s="5"/>
      <c r="G27" s="5"/>
      <c r="H27" s="5"/>
    </row>
  </sheetData>
  <sortState xmlns:xlrd2="http://schemas.microsoft.com/office/spreadsheetml/2017/richdata2" ref="B22:H24">
    <sortCondition descending="1" ref="F22:F24"/>
  </sortState>
  <mergeCells count="8">
    <mergeCell ref="A1:H1"/>
    <mergeCell ref="A3:H3"/>
    <mergeCell ref="A25:H25"/>
    <mergeCell ref="A13:H13"/>
    <mergeCell ref="A18:H18"/>
    <mergeCell ref="A21:H21"/>
    <mergeCell ref="A6:H6"/>
    <mergeCell ref="A8:H8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3D16-C6BA-41C0-8F4B-8815FDB1AF3F}">
  <dimension ref="A1:T32"/>
  <sheetViews>
    <sheetView topLeftCell="A15" workbookViewId="0">
      <selection activeCell="I15" sqref="I1:I1048576"/>
    </sheetView>
  </sheetViews>
  <sheetFormatPr defaultRowHeight="14.5" x14ac:dyDescent="0.35"/>
  <sheetData>
    <row r="1" spans="1:20" x14ac:dyDescent="0.35">
      <c r="A1">
        <v>101</v>
      </c>
      <c r="B1">
        <v>100</v>
      </c>
      <c r="C1">
        <v>102</v>
      </c>
      <c r="D1">
        <v>101</v>
      </c>
      <c r="E1">
        <v>105</v>
      </c>
      <c r="F1">
        <v>102</v>
      </c>
      <c r="G1">
        <v>101</v>
      </c>
      <c r="H1">
        <v>106</v>
      </c>
      <c r="I1">
        <v>101</v>
      </c>
      <c r="J1">
        <v>105</v>
      </c>
      <c r="K1">
        <v>102</v>
      </c>
      <c r="L1">
        <v>106</v>
      </c>
      <c r="O1">
        <v>100</v>
      </c>
      <c r="P1">
        <v>107</v>
      </c>
      <c r="Q1">
        <v>100</v>
      </c>
      <c r="R1">
        <v>107</v>
      </c>
      <c r="S1">
        <v>103</v>
      </c>
      <c r="T1">
        <v>104</v>
      </c>
    </row>
    <row r="2" spans="1:20" x14ac:dyDescent="0.35">
      <c r="A2">
        <v>6.5</v>
      </c>
      <c r="B2">
        <v>4</v>
      </c>
      <c r="C2">
        <v>6</v>
      </c>
      <c r="D2">
        <v>8</v>
      </c>
      <c r="E2">
        <v>7</v>
      </c>
      <c r="F2">
        <v>7.5</v>
      </c>
      <c r="G2">
        <v>6.5</v>
      </c>
      <c r="H2">
        <v>6.5</v>
      </c>
      <c r="I2">
        <v>6.5</v>
      </c>
      <c r="J2">
        <v>8</v>
      </c>
      <c r="K2">
        <v>7.5</v>
      </c>
      <c r="L2">
        <v>7</v>
      </c>
      <c r="O2">
        <v>6</v>
      </c>
      <c r="P2">
        <v>7.5</v>
      </c>
      <c r="Q2" s="2">
        <v>7</v>
      </c>
      <c r="R2" s="2">
        <v>7.5</v>
      </c>
      <c r="S2" s="2">
        <v>7</v>
      </c>
      <c r="T2" s="2">
        <v>5.5</v>
      </c>
    </row>
    <row r="3" spans="1:20" x14ac:dyDescent="0.35">
      <c r="A3">
        <v>7</v>
      </c>
      <c r="B3">
        <v>5.5</v>
      </c>
      <c r="C3">
        <v>6</v>
      </c>
      <c r="D3">
        <v>7.5</v>
      </c>
      <c r="E3">
        <v>7</v>
      </c>
      <c r="F3">
        <v>6.5</v>
      </c>
      <c r="G3">
        <v>6.5</v>
      </c>
      <c r="H3">
        <v>6.5</v>
      </c>
      <c r="I3">
        <v>6</v>
      </c>
      <c r="J3">
        <v>7</v>
      </c>
      <c r="K3">
        <v>7</v>
      </c>
      <c r="L3">
        <v>6.5</v>
      </c>
      <c r="O3">
        <v>7</v>
      </c>
      <c r="P3">
        <v>7</v>
      </c>
      <c r="Q3">
        <v>7</v>
      </c>
      <c r="R3">
        <v>7.5</v>
      </c>
      <c r="S3">
        <v>6.5</v>
      </c>
      <c r="T3">
        <v>5</v>
      </c>
    </row>
    <row r="4" spans="1:20" x14ac:dyDescent="0.35">
      <c r="A4">
        <v>7</v>
      </c>
      <c r="B4">
        <v>6</v>
      </c>
      <c r="C4">
        <v>7</v>
      </c>
      <c r="D4">
        <v>6.5</v>
      </c>
      <c r="E4">
        <v>7.5</v>
      </c>
      <c r="F4">
        <v>7</v>
      </c>
      <c r="G4">
        <v>6</v>
      </c>
      <c r="H4">
        <v>6.5</v>
      </c>
      <c r="I4">
        <v>7</v>
      </c>
      <c r="J4">
        <v>6</v>
      </c>
      <c r="K4">
        <v>7</v>
      </c>
      <c r="L4">
        <v>7</v>
      </c>
      <c r="O4">
        <v>7</v>
      </c>
      <c r="P4">
        <v>7</v>
      </c>
      <c r="Q4">
        <v>7</v>
      </c>
      <c r="R4">
        <v>7</v>
      </c>
      <c r="S4">
        <v>6.5</v>
      </c>
      <c r="T4">
        <v>5.5</v>
      </c>
    </row>
    <row r="5" spans="1:20" x14ac:dyDescent="0.35">
      <c r="A5">
        <v>7</v>
      </c>
      <c r="B5">
        <v>6</v>
      </c>
      <c r="C5">
        <v>6.5</v>
      </c>
      <c r="D5">
        <v>7</v>
      </c>
      <c r="E5">
        <v>7</v>
      </c>
      <c r="F5">
        <v>7</v>
      </c>
      <c r="G5">
        <v>5.5</v>
      </c>
      <c r="H5">
        <v>6.5</v>
      </c>
      <c r="I5">
        <v>7</v>
      </c>
      <c r="J5">
        <v>7</v>
      </c>
      <c r="K5">
        <v>7</v>
      </c>
      <c r="L5">
        <v>6.5</v>
      </c>
      <c r="O5">
        <v>7</v>
      </c>
      <c r="P5">
        <v>7</v>
      </c>
      <c r="Q5">
        <v>7.5</v>
      </c>
      <c r="R5">
        <v>6.5</v>
      </c>
      <c r="S5">
        <v>6.5</v>
      </c>
      <c r="T5">
        <v>5.5</v>
      </c>
    </row>
    <row r="6" spans="1:20" x14ac:dyDescent="0.35">
      <c r="A6">
        <v>7</v>
      </c>
      <c r="B6">
        <v>12</v>
      </c>
      <c r="C6">
        <v>14</v>
      </c>
      <c r="D6">
        <v>7</v>
      </c>
      <c r="E6">
        <v>7</v>
      </c>
      <c r="F6">
        <v>7</v>
      </c>
      <c r="G6">
        <v>7</v>
      </c>
      <c r="H6">
        <v>6</v>
      </c>
      <c r="I6">
        <v>6.5</v>
      </c>
      <c r="J6">
        <v>6.5</v>
      </c>
      <c r="K6">
        <v>6.5</v>
      </c>
      <c r="L6">
        <v>6.5</v>
      </c>
      <c r="O6">
        <v>7</v>
      </c>
      <c r="P6">
        <v>7</v>
      </c>
      <c r="Q6">
        <v>7</v>
      </c>
      <c r="R6">
        <v>7</v>
      </c>
      <c r="S6">
        <v>6.5</v>
      </c>
      <c r="T6">
        <v>5.5</v>
      </c>
    </row>
    <row r="7" spans="1:20" x14ac:dyDescent="0.35">
      <c r="A7">
        <v>6</v>
      </c>
      <c r="B7">
        <v>6</v>
      </c>
      <c r="C7">
        <v>7</v>
      </c>
      <c r="D7">
        <v>7.5</v>
      </c>
      <c r="E7">
        <v>7</v>
      </c>
      <c r="F7">
        <v>7</v>
      </c>
      <c r="G7">
        <v>6</v>
      </c>
      <c r="H7">
        <v>6.5</v>
      </c>
      <c r="I7">
        <v>6</v>
      </c>
      <c r="J7">
        <v>7</v>
      </c>
      <c r="K7">
        <v>7</v>
      </c>
      <c r="L7">
        <v>6</v>
      </c>
      <c r="O7">
        <v>4</v>
      </c>
      <c r="P7">
        <v>7</v>
      </c>
      <c r="Q7">
        <v>7</v>
      </c>
      <c r="R7">
        <v>6</v>
      </c>
      <c r="S7">
        <v>6</v>
      </c>
      <c r="T7">
        <v>5.5</v>
      </c>
    </row>
    <row r="8" spans="1:20" x14ac:dyDescent="0.35">
      <c r="A8">
        <v>13</v>
      </c>
      <c r="B8">
        <v>7</v>
      </c>
      <c r="C8">
        <v>6.5</v>
      </c>
      <c r="D8">
        <v>7</v>
      </c>
      <c r="E8">
        <v>6.5</v>
      </c>
      <c r="F8">
        <v>7</v>
      </c>
      <c r="G8">
        <v>6.5</v>
      </c>
      <c r="H8">
        <v>6.5</v>
      </c>
      <c r="I8">
        <v>7</v>
      </c>
      <c r="J8">
        <v>7</v>
      </c>
      <c r="K8">
        <v>7</v>
      </c>
      <c r="L8">
        <v>5.5</v>
      </c>
      <c r="O8">
        <v>7</v>
      </c>
      <c r="P8">
        <v>7</v>
      </c>
      <c r="Q8">
        <v>6.5</v>
      </c>
      <c r="R8">
        <v>6.5</v>
      </c>
      <c r="S8">
        <v>6.5</v>
      </c>
      <c r="T8">
        <v>6</v>
      </c>
    </row>
    <row r="9" spans="1:20" x14ac:dyDescent="0.35">
      <c r="A9">
        <v>7</v>
      </c>
      <c r="B9">
        <v>6</v>
      </c>
      <c r="C9">
        <v>6</v>
      </c>
      <c r="D9">
        <v>7</v>
      </c>
      <c r="E9">
        <v>7</v>
      </c>
      <c r="F9">
        <v>7</v>
      </c>
      <c r="G9">
        <v>7</v>
      </c>
      <c r="H9">
        <v>7</v>
      </c>
      <c r="I9">
        <v>6.5</v>
      </c>
      <c r="J9">
        <v>7</v>
      </c>
      <c r="K9">
        <v>7</v>
      </c>
      <c r="L9">
        <v>6.5</v>
      </c>
      <c r="O9">
        <v>7</v>
      </c>
      <c r="P9">
        <v>7</v>
      </c>
      <c r="Q9">
        <v>14</v>
      </c>
      <c r="R9">
        <v>14</v>
      </c>
      <c r="S9">
        <v>14</v>
      </c>
      <c r="T9">
        <v>5</v>
      </c>
    </row>
    <row r="10" spans="1:20" x14ac:dyDescent="0.35">
      <c r="A10">
        <v>7</v>
      </c>
      <c r="B10">
        <v>6.5</v>
      </c>
      <c r="C10">
        <v>6.5</v>
      </c>
      <c r="D10">
        <v>6.5</v>
      </c>
      <c r="E10">
        <v>14</v>
      </c>
      <c r="F10">
        <v>12</v>
      </c>
      <c r="G10">
        <v>12</v>
      </c>
      <c r="H10">
        <v>14</v>
      </c>
      <c r="I10">
        <v>6.5</v>
      </c>
      <c r="J10">
        <v>7</v>
      </c>
      <c r="K10">
        <v>6.5</v>
      </c>
      <c r="L10">
        <v>7</v>
      </c>
      <c r="O10">
        <v>7</v>
      </c>
      <c r="P10">
        <v>7</v>
      </c>
      <c r="Q10">
        <v>7</v>
      </c>
      <c r="R10">
        <v>7</v>
      </c>
      <c r="S10">
        <v>7</v>
      </c>
      <c r="T10">
        <v>10</v>
      </c>
    </row>
    <row r="11" spans="1:20" x14ac:dyDescent="0.35">
      <c r="A11">
        <v>6.5</v>
      </c>
      <c r="B11">
        <v>7</v>
      </c>
      <c r="C11">
        <v>7</v>
      </c>
      <c r="D11">
        <v>6.5</v>
      </c>
      <c r="E11">
        <v>7.5</v>
      </c>
      <c r="F11">
        <v>7</v>
      </c>
      <c r="G11">
        <v>7</v>
      </c>
      <c r="H11">
        <v>7</v>
      </c>
      <c r="I11">
        <v>11</v>
      </c>
      <c r="J11">
        <v>14</v>
      </c>
      <c r="K11">
        <v>12</v>
      </c>
      <c r="L11">
        <v>14</v>
      </c>
      <c r="O11">
        <v>7</v>
      </c>
      <c r="P11">
        <v>7</v>
      </c>
      <c r="Q11">
        <v>7</v>
      </c>
      <c r="R11">
        <v>7</v>
      </c>
      <c r="S11">
        <v>6.5</v>
      </c>
      <c r="T11">
        <v>6</v>
      </c>
    </row>
    <row r="12" spans="1:20" x14ac:dyDescent="0.35">
      <c r="A12">
        <v>6</v>
      </c>
      <c r="B12">
        <v>6</v>
      </c>
      <c r="C12">
        <v>6.5</v>
      </c>
      <c r="D12">
        <v>7</v>
      </c>
      <c r="E12">
        <v>6.5</v>
      </c>
      <c r="F12">
        <v>6.5</v>
      </c>
      <c r="G12">
        <v>6</v>
      </c>
      <c r="H12">
        <v>5.5</v>
      </c>
      <c r="I12">
        <v>6.5</v>
      </c>
      <c r="J12">
        <v>7</v>
      </c>
      <c r="K12">
        <v>7</v>
      </c>
      <c r="L12">
        <v>6.5</v>
      </c>
      <c r="O12">
        <v>6.5</v>
      </c>
      <c r="P12">
        <v>7</v>
      </c>
      <c r="Q12">
        <v>6.5</v>
      </c>
      <c r="R12">
        <v>7</v>
      </c>
      <c r="S12">
        <v>6</v>
      </c>
      <c r="T12">
        <v>6.5</v>
      </c>
    </row>
    <row r="13" spans="1:20" x14ac:dyDescent="0.35">
      <c r="A13">
        <v>7</v>
      </c>
      <c r="B13">
        <v>6.5</v>
      </c>
      <c r="C13">
        <v>6.5</v>
      </c>
      <c r="D13">
        <v>7</v>
      </c>
      <c r="E13">
        <v>7</v>
      </c>
      <c r="F13">
        <v>7</v>
      </c>
      <c r="G13">
        <v>7</v>
      </c>
      <c r="H13">
        <v>7</v>
      </c>
      <c r="I13">
        <v>6.5</v>
      </c>
      <c r="J13">
        <v>7</v>
      </c>
      <c r="K13">
        <v>6.5</v>
      </c>
      <c r="L13" s="1">
        <v>6</v>
      </c>
      <c r="O13">
        <v>6.5</v>
      </c>
      <c r="P13">
        <v>6.5</v>
      </c>
      <c r="Q13">
        <v>6.5</v>
      </c>
      <c r="R13">
        <v>6</v>
      </c>
      <c r="S13">
        <v>6</v>
      </c>
      <c r="T13">
        <v>5.5</v>
      </c>
    </row>
    <row r="14" spans="1:20" x14ac:dyDescent="0.35">
      <c r="A14">
        <v>6.5</v>
      </c>
      <c r="B14">
        <v>14</v>
      </c>
      <c r="C14">
        <v>14</v>
      </c>
      <c r="D14">
        <v>6</v>
      </c>
      <c r="E14">
        <v>7</v>
      </c>
      <c r="F14">
        <v>6.5</v>
      </c>
      <c r="G14">
        <v>6</v>
      </c>
      <c r="H14">
        <v>6.5</v>
      </c>
      <c r="I14">
        <v>6.5</v>
      </c>
      <c r="J14">
        <v>7</v>
      </c>
      <c r="K14">
        <v>7</v>
      </c>
      <c r="L14">
        <v>7</v>
      </c>
      <c r="O14">
        <v>7</v>
      </c>
      <c r="P14">
        <v>7</v>
      </c>
      <c r="Q14">
        <v>7</v>
      </c>
      <c r="R14">
        <v>6.5</v>
      </c>
      <c r="S14">
        <v>6</v>
      </c>
      <c r="T14">
        <v>6</v>
      </c>
    </row>
    <row r="15" spans="1:20" x14ac:dyDescent="0.35">
      <c r="A15">
        <v>6.5</v>
      </c>
      <c r="B15">
        <v>11</v>
      </c>
      <c r="C15">
        <v>12</v>
      </c>
      <c r="D15">
        <v>7</v>
      </c>
      <c r="E15">
        <v>7</v>
      </c>
      <c r="F15">
        <v>7</v>
      </c>
      <c r="G15">
        <v>7</v>
      </c>
      <c r="H15">
        <v>6.5</v>
      </c>
      <c r="I15">
        <v>6.5</v>
      </c>
      <c r="J15">
        <v>6.5</v>
      </c>
      <c r="K15">
        <v>7.5</v>
      </c>
      <c r="L15">
        <v>7</v>
      </c>
      <c r="O15">
        <v>6.5</v>
      </c>
      <c r="P15">
        <v>6.5</v>
      </c>
      <c r="Q15">
        <v>6.5</v>
      </c>
      <c r="R15">
        <v>6.5</v>
      </c>
      <c r="S15">
        <v>6</v>
      </c>
      <c r="T15">
        <v>6</v>
      </c>
    </row>
    <row r="16" spans="1:20" x14ac:dyDescent="0.35">
      <c r="A16">
        <v>7</v>
      </c>
      <c r="B16">
        <v>12</v>
      </c>
      <c r="C16">
        <v>12</v>
      </c>
      <c r="D16">
        <v>6</v>
      </c>
      <c r="E16">
        <v>7</v>
      </c>
      <c r="F16">
        <v>7</v>
      </c>
      <c r="G16">
        <v>7</v>
      </c>
      <c r="H16">
        <v>7</v>
      </c>
      <c r="I16">
        <v>6.5</v>
      </c>
      <c r="J16">
        <v>7</v>
      </c>
      <c r="K16">
        <v>6</v>
      </c>
      <c r="L16">
        <v>6</v>
      </c>
      <c r="O16">
        <v>7</v>
      </c>
      <c r="P16">
        <v>6.5</v>
      </c>
      <c r="Q16">
        <v>4</v>
      </c>
      <c r="R16">
        <v>6.5</v>
      </c>
      <c r="S16">
        <v>6</v>
      </c>
      <c r="T16">
        <v>5.5</v>
      </c>
    </row>
    <row r="17" spans="1:20" x14ac:dyDescent="0.35">
      <c r="A17">
        <v>6</v>
      </c>
      <c r="B17">
        <v>14</v>
      </c>
      <c r="C17">
        <v>14</v>
      </c>
      <c r="D17">
        <v>6</v>
      </c>
      <c r="E17">
        <v>14</v>
      </c>
      <c r="F17">
        <v>14</v>
      </c>
      <c r="G17">
        <v>14</v>
      </c>
      <c r="H17">
        <v>14</v>
      </c>
      <c r="I17">
        <v>14</v>
      </c>
      <c r="J17">
        <v>14</v>
      </c>
      <c r="K17">
        <v>14</v>
      </c>
      <c r="L17">
        <v>14</v>
      </c>
      <c r="O17">
        <v>6.5</v>
      </c>
      <c r="P17">
        <v>6.5</v>
      </c>
      <c r="Q17">
        <v>6.5</v>
      </c>
      <c r="R17">
        <v>6</v>
      </c>
      <c r="S17">
        <v>6</v>
      </c>
      <c r="T17">
        <v>6.5</v>
      </c>
    </row>
    <row r="18" spans="1:20" x14ac:dyDescent="0.35">
      <c r="A18">
        <v>14</v>
      </c>
      <c r="B18">
        <v>13</v>
      </c>
      <c r="C18">
        <v>12</v>
      </c>
      <c r="D18">
        <v>14</v>
      </c>
      <c r="E18">
        <v>13</v>
      </c>
      <c r="F18">
        <v>12</v>
      </c>
      <c r="G18">
        <v>12</v>
      </c>
      <c r="H18">
        <v>12</v>
      </c>
      <c r="I18">
        <v>12</v>
      </c>
      <c r="J18">
        <v>13</v>
      </c>
      <c r="K18">
        <v>12</v>
      </c>
      <c r="L18">
        <v>12</v>
      </c>
      <c r="O18">
        <v>6.5</v>
      </c>
      <c r="P18">
        <v>6.5</v>
      </c>
      <c r="Q18">
        <v>6.5</v>
      </c>
      <c r="R18">
        <v>6.5</v>
      </c>
      <c r="S18">
        <v>6</v>
      </c>
      <c r="T18">
        <v>6</v>
      </c>
    </row>
    <row r="19" spans="1:20" x14ac:dyDescent="0.35">
      <c r="B19">
        <f>SUM(B14:B18)</f>
        <v>64</v>
      </c>
      <c r="C19">
        <f>SUM(C14:C18)</f>
        <v>64</v>
      </c>
      <c r="D19">
        <v>12</v>
      </c>
      <c r="E19">
        <v>13</v>
      </c>
      <c r="F19">
        <v>12</v>
      </c>
      <c r="G19">
        <v>12</v>
      </c>
      <c r="H19">
        <v>11</v>
      </c>
      <c r="I19">
        <v>11</v>
      </c>
      <c r="J19">
        <v>13</v>
      </c>
      <c r="K19">
        <v>12</v>
      </c>
      <c r="L19">
        <v>11</v>
      </c>
      <c r="O19">
        <v>7</v>
      </c>
      <c r="P19">
        <v>7</v>
      </c>
      <c r="Q19">
        <v>14</v>
      </c>
      <c r="R19">
        <v>14</v>
      </c>
      <c r="S19">
        <v>13</v>
      </c>
      <c r="T19">
        <v>5</v>
      </c>
    </row>
    <row r="20" spans="1:20" x14ac:dyDescent="0.35">
      <c r="A20">
        <v>12</v>
      </c>
      <c r="B20">
        <f>SUM(B2:B18)</f>
        <v>142.5</v>
      </c>
      <c r="C20">
        <f>SUM(C2:C18)</f>
        <v>149.5</v>
      </c>
      <c r="D20">
        <v>13</v>
      </c>
      <c r="E20">
        <v>15</v>
      </c>
      <c r="F20">
        <v>14</v>
      </c>
      <c r="G20">
        <v>14</v>
      </c>
      <c r="H20">
        <v>14</v>
      </c>
      <c r="I20">
        <v>14</v>
      </c>
      <c r="J20">
        <v>16</v>
      </c>
      <c r="K20">
        <v>15</v>
      </c>
      <c r="L20">
        <v>14</v>
      </c>
      <c r="O20">
        <v>6.5</v>
      </c>
      <c r="P20">
        <v>6.5</v>
      </c>
      <c r="Q20">
        <v>13</v>
      </c>
      <c r="R20">
        <v>13</v>
      </c>
      <c r="S20">
        <v>12</v>
      </c>
      <c r="T20">
        <v>5.5</v>
      </c>
    </row>
    <row r="21" spans="1:20" x14ac:dyDescent="0.35">
      <c r="A21">
        <v>12</v>
      </c>
      <c r="B21">
        <v>230</v>
      </c>
      <c r="C21">
        <v>230</v>
      </c>
      <c r="D21">
        <v>14</v>
      </c>
      <c r="E21">
        <v>14</v>
      </c>
      <c r="F21">
        <v>14</v>
      </c>
      <c r="G21">
        <v>13</v>
      </c>
      <c r="H21">
        <v>13</v>
      </c>
      <c r="I21">
        <v>12</v>
      </c>
      <c r="J21">
        <v>14</v>
      </c>
      <c r="K21">
        <v>14</v>
      </c>
      <c r="L21">
        <v>13</v>
      </c>
      <c r="O21">
        <v>13</v>
      </c>
      <c r="P21">
        <v>12</v>
      </c>
      <c r="Q21">
        <v>12</v>
      </c>
      <c r="R21">
        <v>12</v>
      </c>
      <c r="S21">
        <v>12</v>
      </c>
      <c r="T21">
        <v>6</v>
      </c>
    </row>
    <row r="22" spans="1:20" x14ac:dyDescent="0.35">
      <c r="E22">
        <f>SUM(E17:E21)</f>
        <v>69</v>
      </c>
      <c r="F22">
        <f t="shared" ref="F22:M22" si="0">SUM(F17:F21)</f>
        <v>66</v>
      </c>
      <c r="G22">
        <f t="shared" si="0"/>
        <v>65</v>
      </c>
      <c r="H22">
        <f t="shared" si="0"/>
        <v>64</v>
      </c>
      <c r="I22">
        <f t="shared" si="0"/>
        <v>63</v>
      </c>
      <c r="J22">
        <f t="shared" si="0"/>
        <v>70</v>
      </c>
      <c r="K22">
        <f t="shared" si="0"/>
        <v>67</v>
      </c>
      <c r="L22">
        <f t="shared" si="0"/>
        <v>64</v>
      </c>
      <c r="M22">
        <f t="shared" si="0"/>
        <v>0</v>
      </c>
      <c r="O22">
        <v>14</v>
      </c>
      <c r="P22">
        <v>13</v>
      </c>
      <c r="Q22">
        <v>14</v>
      </c>
      <c r="R22">
        <v>13</v>
      </c>
      <c r="S22">
        <v>13</v>
      </c>
      <c r="T22">
        <v>11</v>
      </c>
    </row>
    <row r="23" spans="1:20" x14ac:dyDescent="0.35">
      <c r="Q23">
        <f>SUM(Q19:Q22)</f>
        <v>53</v>
      </c>
      <c r="R23">
        <f t="shared" ref="R23:S23" si="1">SUM(R19:R22)</f>
        <v>52</v>
      </c>
      <c r="S23">
        <f t="shared" si="1"/>
        <v>50</v>
      </c>
      <c r="T23">
        <v>11</v>
      </c>
    </row>
    <row r="24" spans="1:20" x14ac:dyDescent="0.35">
      <c r="O24">
        <f>SUM(O19:O22)</f>
        <v>40.5</v>
      </c>
      <c r="P24">
        <f>SUM(P19:P22)</f>
        <v>38.5</v>
      </c>
      <c r="Q24">
        <f>SUM(Q2:Q22)</f>
        <v>173.5</v>
      </c>
      <c r="R24">
        <f t="shared" ref="R24:S24" si="2">SUM(R2:R22)</f>
        <v>173</v>
      </c>
      <c r="S24">
        <f t="shared" si="2"/>
        <v>165</v>
      </c>
      <c r="T24">
        <v>10</v>
      </c>
    </row>
    <row r="25" spans="1:20" x14ac:dyDescent="0.35">
      <c r="D25">
        <f>SUM(D18:D21)</f>
        <v>53</v>
      </c>
      <c r="E25">
        <f>SUM(E2:E21)</f>
        <v>181</v>
      </c>
      <c r="F25">
        <f>SUM(F2:F21)</f>
        <v>175</v>
      </c>
      <c r="G25">
        <f>SUM(G2:G21)</f>
        <v>168</v>
      </c>
      <c r="H25">
        <f>SUM(H2:H21)</f>
        <v>169.5</v>
      </c>
      <c r="I25">
        <f>SUM(I2:I21)</f>
        <v>165.5</v>
      </c>
      <c r="J25">
        <f>SUM(J2:J21)</f>
        <v>181</v>
      </c>
      <c r="K25">
        <f>SUM(K2:K21)</f>
        <v>175.5</v>
      </c>
      <c r="L25">
        <v>167</v>
      </c>
      <c r="M25">
        <f>SUM(M2:M21)</f>
        <v>0</v>
      </c>
      <c r="O25">
        <f>SUM(O2:O22)</f>
        <v>153</v>
      </c>
      <c r="P25">
        <f>SUM(P2:P22)</f>
        <v>155.5</v>
      </c>
      <c r="Q25">
        <v>260</v>
      </c>
      <c r="R25">
        <v>260</v>
      </c>
      <c r="S25">
        <v>260</v>
      </c>
      <c r="T25">
        <v>12</v>
      </c>
    </row>
    <row r="26" spans="1:20" x14ac:dyDescent="0.35">
      <c r="T26">
        <f>SUM(T22:T25)</f>
        <v>44</v>
      </c>
    </row>
    <row r="27" spans="1:20" x14ac:dyDescent="0.35">
      <c r="A27">
        <v>14</v>
      </c>
      <c r="B27">
        <f>B20/B21*100</f>
        <v>61.95652173913043</v>
      </c>
      <c r="C27">
        <f>C20/C21*100</f>
        <v>65</v>
      </c>
      <c r="D27">
        <f>SUM(D2:D21)</f>
        <v>162.5</v>
      </c>
      <c r="E27">
        <v>260</v>
      </c>
      <c r="F27">
        <v>260</v>
      </c>
      <c r="G27">
        <v>260</v>
      </c>
      <c r="H27">
        <v>260</v>
      </c>
      <c r="I27">
        <v>260</v>
      </c>
      <c r="J27">
        <v>260</v>
      </c>
      <c r="K27">
        <v>260</v>
      </c>
      <c r="L27">
        <v>260</v>
      </c>
      <c r="M27">
        <v>260</v>
      </c>
      <c r="O27">
        <v>230</v>
      </c>
      <c r="P27">
        <v>230</v>
      </c>
      <c r="Q27">
        <f>Q24/Q25*100</f>
        <v>66.730769230769226</v>
      </c>
      <c r="R27">
        <f t="shared" ref="R27:S27" si="3">R24/R25*100</f>
        <v>66.538461538461533</v>
      </c>
      <c r="S27">
        <f t="shared" si="3"/>
        <v>63.46153846153846</v>
      </c>
      <c r="T27">
        <f>SUM(T2:T25)</f>
        <v>162</v>
      </c>
    </row>
    <row r="28" spans="1:20" x14ac:dyDescent="0.35">
      <c r="A28">
        <v>13</v>
      </c>
      <c r="D28">
        <v>240</v>
      </c>
      <c r="E28">
        <f>E25/E27*100</f>
        <v>69.615384615384613</v>
      </c>
      <c r="F28">
        <f t="shared" ref="F28:M28" si="4">F25/F27*100</f>
        <v>67.307692307692307</v>
      </c>
      <c r="G28">
        <f t="shared" si="4"/>
        <v>64.615384615384613</v>
      </c>
      <c r="H28">
        <f t="shared" si="4"/>
        <v>65.192307692307693</v>
      </c>
      <c r="I28">
        <f t="shared" si="4"/>
        <v>63.653846153846146</v>
      </c>
      <c r="J28">
        <f t="shared" si="4"/>
        <v>69.615384615384613</v>
      </c>
      <c r="K28">
        <f t="shared" si="4"/>
        <v>67.5</v>
      </c>
      <c r="L28">
        <f t="shared" si="4"/>
        <v>64.230769230769241</v>
      </c>
      <c r="M28">
        <f t="shared" si="4"/>
        <v>0</v>
      </c>
      <c r="O28">
        <f>O25/O27*100</f>
        <v>66.521739130434781</v>
      </c>
      <c r="P28">
        <f>P25/P27*100</f>
        <v>67.608695652173907</v>
      </c>
      <c r="T28">
        <v>290</v>
      </c>
    </row>
    <row r="29" spans="1:20" x14ac:dyDescent="0.35">
      <c r="A29">
        <f>SUM(A18:A28)</f>
        <v>65</v>
      </c>
      <c r="D29">
        <f>D27/D28*100</f>
        <v>67.708333333333343</v>
      </c>
      <c r="T29">
        <f>T27/T28*100</f>
        <v>55.862068965517238</v>
      </c>
    </row>
    <row r="30" spans="1:20" x14ac:dyDescent="0.35">
      <c r="A30">
        <f>SUM(A2:A28)</f>
        <v>178</v>
      </c>
    </row>
    <row r="31" spans="1:20" x14ac:dyDescent="0.35">
      <c r="A31">
        <v>270</v>
      </c>
    </row>
    <row r="32" spans="1:20" x14ac:dyDescent="0.35">
      <c r="A32">
        <f>A30/A31*100</f>
        <v>65.925925925925924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2023-08-26T07:25:12Z</cp:lastPrinted>
  <dcterms:created xsi:type="dcterms:W3CDTF">2023-08-25T10:54:55Z</dcterms:created>
  <dcterms:modified xsi:type="dcterms:W3CDTF">2023-08-26T14:18:42Z</dcterms:modified>
  <cp:category/>
</cp:coreProperties>
</file>