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515" documentId="8_{D93ADEA5-D399-4A28-8086-04281D7AEA42}" xr6:coauthVersionLast="47" xr6:coauthVersionMax="47" xr10:uidLastSave="{2E689422-AE6F-4C07-8CEC-BD715C70F559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0" i="2" l="1"/>
  <c r="T32" i="2" s="1"/>
  <c r="Q22" i="2" l="1"/>
  <c r="Q24" i="2" s="1"/>
  <c r="R22" i="2"/>
  <c r="R24" i="2" s="1"/>
  <c r="P22" i="2"/>
  <c r="P24" i="2" s="1"/>
  <c r="O22" i="2"/>
  <c r="O24" i="2" s="1"/>
  <c r="N22" i="2"/>
  <c r="N24" i="2" s="1"/>
  <c r="L22" i="2"/>
  <c r="L24" i="2" s="1"/>
  <c r="M22" i="2"/>
  <c r="M24" i="2" s="1"/>
  <c r="K22" i="2"/>
  <c r="K24" i="2" s="1"/>
  <c r="J24" i="2"/>
  <c r="J25" i="2"/>
  <c r="J27" i="2" s="1"/>
  <c r="B20" i="2"/>
  <c r="C20" i="2"/>
  <c r="D20" i="2"/>
  <c r="E20" i="2"/>
  <c r="F20" i="2"/>
  <c r="G20" i="2"/>
  <c r="H20" i="2"/>
  <c r="I20" i="2"/>
  <c r="A20" i="2"/>
  <c r="C21" i="2"/>
  <c r="C23" i="2" s="1"/>
  <c r="D21" i="2"/>
  <c r="D23" i="2" s="1"/>
  <c r="E21" i="2"/>
  <c r="E23" i="2" s="1"/>
  <c r="F21" i="2"/>
  <c r="F23" i="2" s="1"/>
  <c r="G21" i="2"/>
  <c r="G23" i="2" s="1"/>
  <c r="H21" i="2"/>
  <c r="H23" i="2" s="1"/>
  <c r="I21" i="2"/>
  <c r="I23" i="2" s="1"/>
  <c r="B23" i="2"/>
  <c r="A21" i="2"/>
  <c r="A23" i="2" s="1"/>
</calcChain>
</file>

<file path=xl/sharedStrings.xml><?xml version="1.0" encoding="utf-8"?>
<sst xmlns="http://schemas.openxmlformats.org/spreadsheetml/2006/main" count="70" uniqueCount="50">
  <si>
    <t>Class 1 Intro A 2008 Snr &amp; Jnr</t>
  </si>
  <si>
    <t>Thu, 10 Aug '23</t>
  </si>
  <si>
    <t>18:00</t>
  </si>
  <si>
    <t>Rose Punchard</t>
  </si>
  <si>
    <t>18:07</t>
  </si>
  <si>
    <t>Amy Dean - Archer</t>
  </si>
  <si>
    <t>red hot toddie</t>
  </si>
  <si>
    <t>18:14</t>
  </si>
  <si>
    <t>Debbie Etherington</t>
  </si>
  <si>
    <t>Meadow Bluemoon</t>
  </si>
  <si>
    <t>18:21</t>
  </si>
  <si>
    <t>Molly Hind</t>
  </si>
  <si>
    <t>Amerdale</t>
  </si>
  <si>
    <t>18:28</t>
  </si>
  <si>
    <t>louise tunnicliffe</t>
  </si>
  <si>
    <t>Molly</t>
  </si>
  <si>
    <t>18:35</t>
  </si>
  <si>
    <t>Crookbank jackpot</t>
  </si>
  <si>
    <t>18:42</t>
  </si>
  <si>
    <t>Andrew Burrows</t>
  </si>
  <si>
    <t>Derreetige Aine</t>
  </si>
  <si>
    <t>Class 2 Green Horse P12 2005</t>
  </si>
  <si>
    <t>18:50</t>
  </si>
  <si>
    <t>Class 3 Starters Prelim 14 2006 Snr &amp; Jnr</t>
  </si>
  <si>
    <t>18:57</t>
  </si>
  <si>
    <t>19:04</t>
  </si>
  <si>
    <t>Vicki Hudson</t>
  </si>
  <si>
    <t>Greateaves Rodriguez</t>
  </si>
  <si>
    <t>19:11</t>
  </si>
  <si>
    <t>Suzanne Cave</t>
  </si>
  <si>
    <t>Spot on Jeeves</t>
  </si>
  <si>
    <t>Class 4 Starters Novice 28 2008 Snr &amp; Jnr</t>
  </si>
  <si>
    <t>Class 5 Open Prelim 18 2002 Snr &amp; Jnr</t>
  </si>
  <si>
    <t>19:36</t>
  </si>
  <si>
    <t>19:43</t>
  </si>
  <si>
    <t>Kim Thorndike</t>
  </si>
  <si>
    <t>Bouncer</t>
  </si>
  <si>
    <t>Class 7 Elem 42 2008 Snr &amp; Jnr</t>
  </si>
  <si>
    <t>19:57</t>
  </si>
  <si>
    <t>Tracey Heeks</t>
  </si>
  <si>
    <t>Maisey</t>
  </si>
  <si>
    <t>Karen Llyodd</t>
  </si>
  <si>
    <t>Bizz</t>
  </si>
  <si>
    <t>Coco Beau</t>
  </si>
  <si>
    <t>Dianne Brookes</t>
  </si>
  <si>
    <t>BHM</t>
  </si>
  <si>
    <t>DJ</t>
  </si>
  <si>
    <t>Jnr</t>
  </si>
  <si>
    <t>Olive Punchard</t>
  </si>
  <si>
    <t>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</si>
</sst>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1" fillId="0" borderId="1" xfId="0" applyFont="1" applyBorder="1"/>
    <xf numFmtId="2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6" workbookViewId="0">
      <selection activeCell="L24" sqref="L24"/>
    </sheetView>
  </sheetViews>
  <sheetFormatPr defaultRowHeight="14.5" x14ac:dyDescent="0.35"/>
  <cols>
    <col min="1" max="1" width="5.36328125" style="1" bestFit="1" customWidth="1"/>
    <col min="2" max="2" width="3.81640625" style="1" bestFit="1" customWidth="1"/>
    <col min="3" max="3" width="17.08984375" style="1" bestFit="1" customWidth="1"/>
    <col min="4" max="4" width="19.08984375" style="1" bestFit="1" customWidth="1"/>
    <col min="5" max="5" width="3.54296875" style="1" bestFit="1" customWidth="1"/>
    <col min="6" max="6" width="5" style="1" bestFit="1" customWidth="1"/>
    <col min="7" max="7" width="5.81640625" style="1" bestFit="1" customWidth="1"/>
    <col min="8" max="8" width="1.81640625" style="1" bestFit="1" customWidth="1"/>
    <col min="9" max="9" width="4.08984375" style="1" bestFit="1" customWidth="1"/>
    <col min="10" max="16" width="9.08984375" bestFit="1"/>
  </cols>
  <sheetData>
    <row r="1" spans="1:9" x14ac:dyDescent="0.3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35">
      <c r="A3" s="3" t="s">
        <v>2</v>
      </c>
      <c r="B3" s="3">
        <v>104</v>
      </c>
      <c r="C3" s="3" t="s">
        <v>48</v>
      </c>
      <c r="D3" s="3" t="s">
        <v>46</v>
      </c>
      <c r="E3" s="3" t="s">
        <v>47</v>
      </c>
      <c r="F3" s="3">
        <v>147.5</v>
      </c>
      <c r="G3" s="3">
        <v>64.13</v>
      </c>
      <c r="H3" s="3">
        <v>1</v>
      </c>
      <c r="I3" s="3" t="s">
        <v>45</v>
      </c>
    </row>
    <row r="4" spans="1:9" x14ac:dyDescent="0.35">
      <c r="A4" s="3" t="s">
        <v>4</v>
      </c>
      <c r="B4" s="3">
        <v>103</v>
      </c>
      <c r="C4" s="3" t="s">
        <v>3</v>
      </c>
      <c r="D4" s="3" t="s">
        <v>17</v>
      </c>
      <c r="E4" s="3" t="s">
        <v>47</v>
      </c>
      <c r="F4" s="3">
        <v>142</v>
      </c>
      <c r="G4" s="3">
        <v>61.73</v>
      </c>
      <c r="H4" s="3">
        <v>2</v>
      </c>
      <c r="I4" s="3" t="s">
        <v>45</v>
      </c>
    </row>
    <row r="5" spans="1:9" x14ac:dyDescent="0.35">
      <c r="A5" s="3" t="s">
        <v>7</v>
      </c>
      <c r="B5" s="3">
        <v>106</v>
      </c>
      <c r="C5" s="3" t="s">
        <v>5</v>
      </c>
      <c r="D5" s="3" t="s">
        <v>6</v>
      </c>
      <c r="E5" s="3" t="s">
        <v>47</v>
      </c>
      <c r="F5" s="3">
        <v>140.5</v>
      </c>
      <c r="G5" s="3">
        <v>61.08</v>
      </c>
      <c r="H5" s="3">
        <v>3</v>
      </c>
      <c r="I5" s="3"/>
    </row>
    <row r="6" spans="1:9" x14ac:dyDescent="0.35">
      <c r="A6" s="3"/>
      <c r="B6" s="3"/>
      <c r="C6" s="3"/>
      <c r="D6" s="3"/>
      <c r="E6" s="3"/>
      <c r="F6" s="3"/>
      <c r="G6" s="3"/>
      <c r="H6" s="3"/>
      <c r="I6" s="3"/>
    </row>
    <row r="7" spans="1:9" x14ac:dyDescent="0.35">
      <c r="A7" s="3" t="s">
        <v>10</v>
      </c>
      <c r="B7" s="3">
        <v>102</v>
      </c>
      <c r="C7" s="3" t="s">
        <v>8</v>
      </c>
      <c r="D7" s="3" t="s">
        <v>9</v>
      </c>
      <c r="E7" s="3" t="s">
        <v>49</v>
      </c>
      <c r="F7" s="3">
        <v>156.5</v>
      </c>
      <c r="G7" s="3">
        <v>68.040000000000006</v>
      </c>
      <c r="H7" s="3">
        <v>1</v>
      </c>
      <c r="I7" s="3"/>
    </row>
    <row r="8" spans="1:9" x14ac:dyDescent="0.35">
      <c r="A8" s="3" t="s">
        <v>13</v>
      </c>
      <c r="B8" s="3">
        <v>105</v>
      </c>
      <c r="C8" s="3" t="s">
        <v>14</v>
      </c>
      <c r="D8" s="3" t="s">
        <v>15</v>
      </c>
      <c r="E8" s="3" t="s">
        <v>49</v>
      </c>
      <c r="F8" s="3">
        <v>155.5</v>
      </c>
      <c r="G8" s="3">
        <v>67.599999999999994</v>
      </c>
      <c r="H8" s="3">
        <v>2</v>
      </c>
      <c r="I8" s="3"/>
    </row>
    <row r="9" spans="1:9" x14ac:dyDescent="0.35">
      <c r="A9" s="3" t="s">
        <v>16</v>
      </c>
      <c r="B9" s="3">
        <v>109</v>
      </c>
      <c r="C9" s="3" t="s">
        <v>11</v>
      </c>
      <c r="D9" s="3" t="s">
        <v>12</v>
      </c>
      <c r="E9" s="3" t="s">
        <v>49</v>
      </c>
      <c r="F9" s="3">
        <v>148.5</v>
      </c>
      <c r="G9" s="3">
        <v>64.56</v>
      </c>
      <c r="H9" s="3">
        <v>3</v>
      </c>
      <c r="I9" s="3"/>
    </row>
    <row r="10" spans="1:9" x14ac:dyDescent="0.35">
      <c r="A10" s="3" t="s">
        <v>18</v>
      </c>
      <c r="B10" s="3">
        <v>107</v>
      </c>
      <c r="C10" s="3" t="s">
        <v>19</v>
      </c>
      <c r="D10" s="3" t="s">
        <v>20</v>
      </c>
      <c r="E10" s="3"/>
      <c r="F10" s="3">
        <v>140.5</v>
      </c>
      <c r="G10" s="3">
        <v>61.08</v>
      </c>
      <c r="H10" s="3">
        <v>4</v>
      </c>
      <c r="I10" s="3" t="s">
        <v>45</v>
      </c>
    </row>
    <row r="11" spans="1:9" x14ac:dyDescent="0.35">
      <c r="A11" s="2" t="s">
        <v>21</v>
      </c>
      <c r="B11" s="2"/>
      <c r="C11" s="2"/>
      <c r="D11" s="2"/>
      <c r="E11" s="2"/>
      <c r="F11" s="2"/>
      <c r="G11" s="2"/>
      <c r="H11" s="2"/>
      <c r="I11" s="2"/>
    </row>
    <row r="12" spans="1:9" x14ac:dyDescent="0.35">
      <c r="A12" s="3" t="s">
        <v>22</v>
      </c>
      <c r="B12" s="3">
        <v>104</v>
      </c>
      <c r="C12" s="3" t="s">
        <v>3</v>
      </c>
      <c r="D12" s="3" t="s">
        <v>17</v>
      </c>
      <c r="E12" s="3"/>
      <c r="F12" s="3">
        <v>175</v>
      </c>
      <c r="G12" s="3">
        <v>64.81</v>
      </c>
      <c r="H12" s="3"/>
      <c r="I12" s="3" t="s">
        <v>45</v>
      </c>
    </row>
    <row r="13" spans="1:9" x14ac:dyDescent="0.35">
      <c r="A13" s="2" t="s">
        <v>23</v>
      </c>
      <c r="B13" s="2"/>
      <c r="C13" s="2"/>
      <c r="D13" s="2"/>
      <c r="E13" s="2"/>
      <c r="F13" s="2"/>
      <c r="G13" s="2"/>
      <c r="H13" s="2"/>
      <c r="I13" s="2"/>
    </row>
    <row r="14" spans="1:9" x14ac:dyDescent="0.35">
      <c r="A14" s="3" t="s">
        <v>24</v>
      </c>
      <c r="B14" s="3">
        <v>100</v>
      </c>
      <c r="C14" s="3" t="s">
        <v>26</v>
      </c>
      <c r="D14" s="3" t="s">
        <v>27</v>
      </c>
      <c r="E14" s="3"/>
      <c r="F14" s="3">
        <v>181</v>
      </c>
      <c r="G14" s="3">
        <v>69.61</v>
      </c>
      <c r="H14" s="3">
        <v>1</v>
      </c>
      <c r="I14" s="3" t="s">
        <v>45</v>
      </c>
    </row>
    <row r="15" spans="1:9" x14ac:dyDescent="0.35">
      <c r="A15" s="3" t="s">
        <v>25</v>
      </c>
      <c r="B15" s="3">
        <v>109</v>
      </c>
      <c r="C15" s="3" t="s">
        <v>14</v>
      </c>
      <c r="D15" s="3" t="s">
        <v>15</v>
      </c>
      <c r="E15" s="3"/>
      <c r="F15" s="3">
        <v>167</v>
      </c>
      <c r="G15" s="3">
        <v>64.42</v>
      </c>
      <c r="H15" s="3">
        <v>2</v>
      </c>
      <c r="I15" s="3"/>
    </row>
    <row r="16" spans="1:9" x14ac:dyDescent="0.35">
      <c r="A16" s="3" t="s">
        <v>28</v>
      </c>
      <c r="B16" s="3">
        <v>108</v>
      </c>
      <c r="C16" s="3" t="s">
        <v>29</v>
      </c>
      <c r="D16" s="3" t="s">
        <v>30</v>
      </c>
      <c r="E16" s="3"/>
      <c r="F16" s="3">
        <v>163</v>
      </c>
      <c r="G16" s="3">
        <v>62.69</v>
      </c>
      <c r="H16" s="3">
        <v>3</v>
      </c>
      <c r="I16" s="3"/>
    </row>
    <row r="17" spans="1:9" x14ac:dyDescent="0.35">
      <c r="A17" s="2" t="s">
        <v>31</v>
      </c>
      <c r="B17" s="2"/>
      <c r="C17" s="2"/>
      <c r="D17" s="2"/>
      <c r="E17" s="2"/>
      <c r="F17" s="2"/>
      <c r="G17" s="2"/>
      <c r="H17" s="2"/>
      <c r="I17" s="2"/>
    </row>
    <row r="18" spans="1:9" x14ac:dyDescent="0.35">
      <c r="A18" s="4">
        <v>0.81597222222222221</v>
      </c>
      <c r="B18" s="3">
        <v>97</v>
      </c>
      <c r="C18" s="3" t="s">
        <v>41</v>
      </c>
      <c r="D18" s="3" t="s">
        <v>42</v>
      </c>
      <c r="E18" s="3"/>
      <c r="F18" s="3">
        <v>157.5</v>
      </c>
      <c r="G18" s="3">
        <v>65.62</v>
      </c>
      <c r="H18" s="3">
        <v>1</v>
      </c>
      <c r="I18" s="3" t="s">
        <v>45</v>
      </c>
    </row>
    <row r="19" spans="1:9" x14ac:dyDescent="0.35">
      <c r="A19" s="4">
        <v>0.81111111111111101</v>
      </c>
      <c r="B19" s="3">
        <v>98</v>
      </c>
      <c r="C19" s="3" t="s">
        <v>39</v>
      </c>
      <c r="D19" s="3" t="s">
        <v>40</v>
      </c>
      <c r="E19" s="3"/>
      <c r="F19" s="3">
        <v>156.5</v>
      </c>
      <c r="G19" s="3">
        <v>65.2</v>
      </c>
      <c r="H19" s="3">
        <v>2</v>
      </c>
      <c r="I19" s="3" t="s">
        <v>45</v>
      </c>
    </row>
    <row r="20" spans="1:9" x14ac:dyDescent="0.35">
      <c r="A20" s="2" t="s">
        <v>32</v>
      </c>
      <c r="B20" s="2"/>
      <c r="C20" s="2"/>
      <c r="D20" s="2"/>
      <c r="E20" s="2"/>
      <c r="F20" s="2"/>
      <c r="G20" s="2"/>
      <c r="H20" s="2"/>
      <c r="I20" s="2"/>
    </row>
    <row r="21" spans="1:9" x14ac:dyDescent="0.35">
      <c r="A21" s="5" t="s">
        <v>33</v>
      </c>
      <c r="B21" s="3">
        <v>100</v>
      </c>
      <c r="C21" s="3" t="s">
        <v>26</v>
      </c>
      <c r="D21" s="3" t="s">
        <v>27</v>
      </c>
      <c r="E21" s="3"/>
      <c r="F21" s="3">
        <v>185</v>
      </c>
      <c r="G21" s="3">
        <v>71.150000000000006</v>
      </c>
      <c r="H21" s="3">
        <v>1</v>
      </c>
      <c r="I21" s="3" t="s">
        <v>45</v>
      </c>
    </row>
    <row r="22" spans="1:9" x14ac:dyDescent="0.35">
      <c r="A22" s="5" t="s">
        <v>34</v>
      </c>
      <c r="B22" s="3">
        <v>96</v>
      </c>
      <c r="C22" s="3" t="s">
        <v>44</v>
      </c>
      <c r="D22" s="3" t="s">
        <v>43</v>
      </c>
      <c r="E22" s="3"/>
      <c r="F22" s="3">
        <v>179</v>
      </c>
      <c r="G22" s="3">
        <v>68.84</v>
      </c>
      <c r="H22" s="3">
        <v>2</v>
      </c>
      <c r="I22" s="3" t="s">
        <v>45</v>
      </c>
    </row>
    <row r="23" spans="1:9" x14ac:dyDescent="0.35">
      <c r="A23" s="4">
        <v>0.82638888888888884</v>
      </c>
      <c r="B23" s="3">
        <v>101</v>
      </c>
      <c r="C23" s="3" t="s">
        <v>35</v>
      </c>
      <c r="D23" s="3" t="s">
        <v>36</v>
      </c>
      <c r="E23" s="3"/>
      <c r="F23" s="3">
        <v>174</v>
      </c>
      <c r="G23" s="3">
        <v>66.92</v>
      </c>
      <c r="H23" s="3">
        <v>3</v>
      </c>
      <c r="I23" s="3"/>
    </row>
    <row r="24" spans="1:9" x14ac:dyDescent="0.35">
      <c r="A24" s="2" t="s">
        <v>37</v>
      </c>
      <c r="B24" s="2"/>
      <c r="C24" s="2"/>
      <c r="D24" s="2"/>
      <c r="E24" s="2"/>
      <c r="F24" s="2"/>
      <c r="G24" s="2"/>
      <c r="H24" s="2"/>
      <c r="I24" s="2"/>
    </row>
    <row r="25" spans="1:9" x14ac:dyDescent="0.35">
      <c r="A25" s="3" t="s">
        <v>38</v>
      </c>
      <c r="B25" s="3">
        <v>101</v>
      </c>
      <c r="C25" s="3" t="s">
        <v>35</v>
      </c>
      <c r="D25" s="3" t="s">
        <v>36</v>
      </c>
      <c r="E25" s="3"/>
      <c r="F25" s="3">
        <v>198.5</v>
      </c>
      <c r="G25" s="3">
        <v>62.03</v>
      </c>
      <c r="H25" s="3"/>
      <c r="I25" s="3"/>
    </row>
  </sheetData>
  <sortState xmlns:xlrd2="http://schemas.microsoft.com/office/spreadsheetml/2017/richdata2" ref="B21:I23">
    <sortCondition ref="H21:H23"/>
  </sortState>
  <mergeCells count="7">
    <mergeCell ref="A1:I1"/>
    <mergeCell ref="A24:I24"/>
    <mergeCell ref="A17:I17"/>
    <mergeCell ref="A20:I20"/>
    <mergeCell ref="A13:I13"/>
    <mergeCell ref="A2:I2"/>
    <mergeCell ref="A11:I1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3453-20BC-443B-A61D-38AF981CF905}">
  <dimension ref="A1:T32"/>
  <sheetViews>
    <sheetView topLeftCell="I21" zoomScaleNormal="100" workbookViewId="0">
      <selection activeCell="T33" sqref="T33"/>
    </sheetView>
  </sheetViews>
  <sheetFormatPr defaultRowHeight="14.5" x14ac:dyDescent="0.35"/>
  <sheetData>
    <row r="1" spans="1:20" x14ac:dyDescent="0.35">
      <c r="A1" s="1">
        <v>104</v>
      </c>
      <c r="B1">
        <v>106</v>
      </c>
      <c r="C1">
        <v>102</v>
      </c>
      <c r="D1">
        <v>105</v>
      </c>
      <c r="E1">
        <v>109</v>
      </c>
      <c r="F1">
        <v>103</v>
      </c>
      <c r="G1">
        <v>107</v>
      </c>
      <c r="J1">
        <v>104</v>
      </c>
      <c r="K1">
        <v>109</v>
      </c>
      <c r="L1">
        <v>108</v>
      </c>
      <c r="M1">
        <v>100</v>
      </c>
      <c r="N1">
        <v>98</v>
      </c>
      <c r="O1">
        <v>97</v>
      </c>
      <c r="P1">
        <v>96</v>
      </c>
      <c r="Q1">
        <v>101</v>
      </c>
      <c r="R1">
        <v>100</v>
      </c>
      <c r="T1">
        <v>101</v>
      </c>
    </row>
    <row r="2" spans="1:20" x14ac:dyDescent="0.35">
      <c r="A2">
        <v>4</v>
      </c>
      <c r="B2">
        <v>6.5</v>
      </c>
      <c r="C2">
        <v>7</v>
      </c>
      <c r="D2">
        <v>5.5</v>
      </c>
      <c r="E2">
        <v>6.5</v>
      </c>
      <c r="F2">
        <v>6.5</v>
      </c>
      <c r="G2">
        <v>6.5</v>
      </c>
      <c r="J2">
        <v>7</v>
      </c>
      <c r="K2">
        <v>6.5</v>
      </c>
      <c r="L2">
        <v>7</v>
      </c>
      <c r="M2">
        <v>7</v>
      </c>
      <c r="N2">
        <v>7.5</v>
      </c>
      <c r="O2">
        <v>7</v>
      </c>
      <c r="P2">
        <v>6.5</v>
      </c>
      <c r="Q2">
        <v>7</v>
      </c>
      <c r="R2">
        <v>7</v>
      </c>
      <c r="T2">
        <v>6</v>
      </c>
    </row>
    <row r="3" spans="1:20" x14ac:dyDescent="0.35">
      <c r="A3">
        <v>6</v>
      </c>
      <c r="B3">
        <v>6.5</v>
      </c>
      <c r="C3">
        <v>7</v>
      </c>
      <c r="D3">
        <v>6</v>
      </c>
      <c r="E3">
        <v>6.5</v>
      </c>
      <c r="F3">
        <v>6.5</v>
      </c>
      <c r="G3">
        <v>6.5</v>
      </c>
      <c r="J3">
        <v>7</v>
      </c>
      <c r="K3">
        <v>6.5</v>
      </c>
      <c r="L3">
        <v>7</v>
      </c>
      <c r="M3">
        <v>6.5</v>
      </c>
      <c r="N3">
        <v>7</v>
      </c>
      <c r="O3">
        <v>6.5</v>
      </c>
      <c r="P3">
        <v>6.5</v>
      </c>
      <c r="Q3">
        <v>6.5</v>
      </c>
      <c r="R3">
        <v>7</v>
      </c>
      <c r="T3">
        <v>6</v>
      </c>
    </row>
    <row r="4" spans="1:20" x14ac:dyDescent="0.35">
      <c r="A4">
        <v>7</v>
      </c>
      <c r="B4">
        <v>6</v>
      </c>
      <c r="C4">
        <v>6.5</v>
      </c>
      <c r="D4">
        <v>6</v>
      </c>
      <c r="E4">
        <v>6.5</v>
      </c>
      <c r="F4">
        <v>6.5</v>
      </c>
      <c r="G4">
        <v>6.5</v>
      </c>
      <c r="J4">
        <v>6.5</v>
      </c>
      <c r="K4">
        <v>6.5</v>
      </c>
      <c r="L4">
        <v>6.5</v>
      </c>
      <c r="M4">
        <v>6.5</v>
      </c>
      <c r="N4">
        <v>6.5</v>
      </c>
      <c r="O4">
        <v>6.5</v>
      </c>
      <c r="P4">
        <v>6.5</v>
      </c>
      <c r="Q4">
        <v>7</v>
      </c>
      <c r="R4">
        <v>7.5</v>
      </c>
      <c r="T4">
        <v>6</v>
      </c>
    </row>
    <row r="5" spans="1:20" x14ac:dyDescent="0.35">
      <c r="A5">
        <v>4</v>
      </c>
      <c r="B5">
        <v>6</v>
      </c>
      <c r="C5">
        <v>6</v>
      </c>
      <c r="D5">
        <v>6.5</v>
      </c>
      <c r="E5">
        <v>6.5</v>
      </c>
      <c r="F5">
        <v>6</v>
      </c>
      <c r="G5">
        <v>5</v>
      </c>
      <c r="J5">
        <v>6</v>
      </c>
      <c r="K5">
        <v>7</v>
      </c>
      <c r="L5">
        <v>7</v>
      </c>
      <c r="M5">
        <v>7</v>
      </c>
      <c r="N5">
        <v>6.5</v>
      </c>
      <c r="O5">
        <v>6.5</v>
      </c>
      <c r="P5">
        <v>6.5</v>
      </c>
      <c r="Q5">
        <v>7</v>
      </c>
      <c r="R5">
        <v>6.5</v>
      </c>
      <c r="T5">
        <v>6.5</v>
      </c>
    </row>
    <row r="6" spans="1:20" x14ac:dyDescent="0.35">
      <c r="A6">
        <v>6.5</v>
      </c>
      <c r="B6">
        <v>6.5</v>
      </c>
      <c r="C6">
        <v>6.5</v>
      </c>
      <c r="D6">
        <v>6.5</v>
      </c>
      <c r="E6">
        <v>6.5</v>
      </c>
      <c r="F6">
        <v>6.5</v>
      </c>
      <c r="G6">
        <v>5</v>
      </c>
      <c r="J6">
        <v>7</v>
      </c>
      <c r="K6">
        <v>6.5</v>
      </c>
      <c r="L6">
        <v>6.5</v>
      </c>
      <c r="M6">
        <v>6.5</v>
      </c>
      <c r="N6">
        <v>6</v>
      </c>
      <c r="O6">
        <v>5</v>
      </c>
      <c r="P6">
        <v>7</v>
      </c>
      <c r="Q6">
        <v>6.5</v>
      </c>
      <c r="R6">
        <v>7</v>
      </c>
      <c r="T6">
        <v>6.5</v>
      </c>
    </row>
    <row r="7" spans="1:20" x14ac:dyDescent="0.35">
      <c r="K7">
        <v>6.5</v>
      </c>
      <c r="L7">
        <v>5.5</v>
      </c>
      <c r="M7">
        <v>7</v>
      </c>
      <c r="N7">
        <v>4</v>
      </c>
      <c r="O7">
        <v>7</v>
      </c>
      <c r="P7">
        <v>6.5</v>
      </c>
      <c r="Q7">
        <v>7</v>
      </c>
      <c r="R7">
        <v>7</v>
      </c>
      <c r="T7">
        <v>6.5</v>
      </c>
    </row>
    <row r="8" spans="1:20" x14ac:dyDescent="0.35">
      <c r="A8">
        <v>7</v>
      </c>
      <c r="B8">
        <v>6.5</v>
      </c>
      <c r="C8">
        <v>7.5</v>
      </c>
      <c r="D8">
        <v>6.5</v>
      </c>
      <c r="E8">
        <v>7</v>
      </c>
      <c r="F8">
        <v>6.5</v>
      </c>
      <c r="G8">
        <v>6.5</v>
      </c>
      <c r="J8">
        <v>6.5</v>
      </c>
      <c r="K8">
        <v>4</v>
      </c>
      <c r="L8">
        <v>6</v>
      </c>
      <c r="M8">
        <v>6.5</v>
      </c>
      <c r="N8">
        <v>6</v>
      </c>
      <c r="O8">
        <v>7</v>
      </c>
      <c r="P8">
        <v>7</v>
      </c>
      <c r="Q8">
        <v>6.5</v>
      </c>
      <c r="R8">
        <v>7</v>
      </c>
      <c r="T8">
        <v>7</v>
      </c>
    </row>
    <row r="9" spans="1:20" x14ac:dyDescent="0.35">
      <c r="A9">
        <v>7</v>
      </c>
      <c r="B9">
        <v>6</v>
      </c>
      <c r="C9">
        <v>6.5</v>
      </c>
      <c r="D9">
        <v>7</v>
      </c>
      <c r="E9">
        <v>6.5</v>
      </c>
      <c r="F9">
        <v>7</v>
      </c>
      <c r="G9">
        <v>6.5</v>
      </c>
      <c r="J9">
        <v>13</v>
      </c>
      <c r="K9">
        <v>6</v>
      </c>
      <c r="L9">
        <v>6.5</v>
      </c>
      <c r="M9">
        <v>6.5</v>
      </c>
      <c r="N9">
        <v>7</v>
      </c>
      <c r="O9">
        <v>6</v>
      </c>
      <c r="P9">
        <v>6.5</v>
      </c>
      <c r="Q9">
        <v>6.5</v>
      </c>
      <c r="R9">
        <v>7</v>
      </c>
      <c r="T9">
        <v>6</v>
      </c>
    </row>
    <row r="10" spans="1:20" x14ac:dyDescent="0.35">
      <c r="A10">
        <v>11</v>
      </c>
      <c r="B10">
        <v>12</v>
      </c>
      <c r="C10">
        <v>13</v>
      </c>
      <c r="D10">
        <v>14</v>
      </c>
      <c r="E10">
        <v>14</v>
      </c>
      <c r="F10">
        <v>13</v>
      </c>
      <c r="G10">
        <v>12</v>
      </c>
      <c r="J10">
        <v>6</v>
      </c>
      <c r="K10">
        <v>6</v>
      </c>
      <c r="L10">
        <v>6.5</v>
      </c>
      <c r="M10">
        <v>7</v>
      </c>
      <c r="N10">
        <v>7</v>
      </c>
      <c r="O10">
        <v>7</v>
      </c>
      <c r="P10">
        <v>7</v>
      </c>
      <c r="Q10">
        <v>6.5</v>
      </c>
      <c r="R10">
        <v>7</v>
      </c>
      <c r="T10">
        <v>6</v>
      </c>
    </row>
    <row r="11" spans="1:20" x14ac:dyDescent="0.35">
      <c r="A11">
        <v>6.5</v>
      </c>
      <c r="B11">
        <v>6.5</v>
      </c>
      <c r="C11">
        <v>7</v>
      </c>
      <c r="D11">
        <v>7</v>
      </c>
      <c r="E11">
        <v>6.5</v>
      </c>
      <c r="F11">
        <v>6.5</v>
      </c>
      <c r="G11">
        <v>6.5</v>
      </c>
      <c r="J11">
        <v>6</v>
      </c>
      <c r="K11">
        <v>15</v>
      </c>
      <c r="L11">
        <v>13</v>
      </c>
      <c r="M11">
        <v>16</v>
      </c>
      <c r="N11">
        <v>7</v>
      </c>
      <c r="O11">
        <v>7</v>
      </c>
      <c r="P11">
        <v>16</v>
      </c>
      <c r="Q11">
        <v>14</v>
      </c>
      <c r="R11">
        <v>16</v>
      </c>
      <c r="T11">
        <v>6.5</v>
      </c>
    </row>
    <row r="12" spans="1:20" x14ac:dyDescent="0.35">
      <c r="A12">
        <v>6.5</v>
      </c>
      <c r="B12">
        <v>6.5</v>
      </c>
      <c r="C12">
        <v>7</v>
      </c>
      <c r="D12">
        <v>6.5</v>
      </c>
      <c r="E12">
        <v>7</v>
      </c>
      <c r="F12">
        <v>6.5</v>
      </c>
      <c r="G12">
        <v>6.5</v>
      </c>
      <c r="J12">
        <v>6</v>
      </c>
      <c r="K12">
        <v>6.5</v>
      </c>
      <c r="L12">
        <v>6.5</v>
      </c>
      <c r="M12">
        <v>6.5</v>
      </c>
      <c r="N12">
        <v>6</v>
      </c>
      <c r="O12">
        <v>6.5</v>
      </c>
      <c r="P12">
        <v>6</v>
      </c>
      <c r="Q12">
        <v>6.5</v>
      </c>
      <c r="R12">
        <v>6.5</v>
      </c>
      <c r="T12">
        <v>7</v>
      </c>
    </row>
    <row r="13" spans="1:20" x14ac:dyDescent="0.35">
      <c r="A13">
        <v>6.5</v>
      </c>
      <c r="B13">
        <v>6</v>
      </c>
      <c r="C13">
        <v>6.5</v>
      </c>
      <c r="D13">
        <v>6.5</v>
      </c>
      <c r="E13">
        <v>6.5</v>
      </c>
      <c r="F13">
        <v>6.5</v>
      </c>
      <c r="G13">
        <v>6</v>
      </c>
      <c r="J13">
        <v>6</v>
      </c>
      <c r="K13">
        <v>6.5</v>
      </c>
      <c r="L13">
        <v>6.5</v>
      </c>
      <c r="M13">
        <v>6.5</v>
      </c>
      <c r="N13">
        <v>6</v>
      </c>
      <c r="O13">
        <v>7</v>
      </c>
      <c r="P13">
        <v>7.5</v>
      </c>
      <c r="Q13">
        <v>6.5</v>
      </c>
      <c r="R13">
        <v>6.5</v>
      </c>
      <c r="T13">
        <v>5.5</v>
      </c>
    </row>
    <row r="14" spans="1:20" x14ac:dyDescent="0.35">
      <c r="A14">
        <v>7</v>
      </c>
      <c r="B14">
        <v>6.5</v>
      </c>
      <c r="C14">
        <v>7</v>
      </c>
      <c r="D14">
        <v>6.5</v>
      </c>
      <c r="E14">
        <v>7.5</v>
      </c>
      <c r="F14">
        <v>6.5</v>
      </c>
      <c r="G14">
        <v>6</v>
      </c>
      <c r="J14">
        <v>6</v>
      </c>
      <c r="K14">
        <v>6</v>
      </c>
      <c r="L14">
        <v>6.5</v>
      </c>
      <c r="M14">
        <v>6.5</v>
      </c>
      <c r="N14">
        <v>6</v>
      </c>
      <c r="O14">
        <v>6</v>
      </c>
      <c r="P14">
        <v>7</v>
      </c>
      <c r="Q14">
        <v>7</v>
      </c>
      <c r="R14">
        <v>7</v>
      </c>
      <c r="T14">
        <v>6</v>
      </c>
    </row>
    <row r="15" spans="1:20" x14ac:dyDescent="0.35">
      <c r="A15">
        <v>12</v>
      </c>
      <c r="B15">
        <v>13</v>
      </c>
      <c r="C15">
        <v>14</v>
      </c>
      <c r="D15">
        <v>14</v>
      </c>
      <c r="E15">
        <v>14</v>
      </c>
      <c r="F15">
        <v>13</v>
      </c>
      <c r="G15">
        <v>12</v>
      </c>
      <c r="J15">
        <v>5</v>
      </c>
      <c r="K15">
        <v>7.5</v>
      </c>
      <c r="L15">
        <v>4.5</v>
      </c>
      <c r="M15">
        <v>7</v>
      </c>
      <c r="N15">
        <v>7.5</v>
      </c>
      <c r="O15">
        <v>6</v>
      </c>
      <c r="P15">
        <v>6.5</v>
      </c>
      <c r="Q15">
        <v>7</v>
      </c>
      <c r="R15">
        <v>7.5</v>
      </c>
      <c r="T15">
        <v>6</v>
      </c>
    </row>
    <row r="16" spans="1:20" x14ac:dyDescent="0.35">
      <c r="A16">
        <v>11</v>
      </c>
      <c r="B16">
        <v>12</v>
      </c>
      <c r="C16">
        <v>13</v>
      </c>
      <c r="D16">
        <v>12</v>
      </c>
      <c r="E16">
        <v>13</v>
      </c>
      <c r="F16">
        <v>12</v>
      </c>
      <c r="G16">
        <v>12</v>
      </c>
      <c r="J16">
        <v>7</v>
      </c>
      <c r="K16">
        <v>5.5</v>
      </c>
      <c r="L16">
        <v>4.5</v>
      </c>
      <c r="M16">
        <v>8</v>
      </c>
      <c r="N16">
        <v>7</v>
      </c>
      <c r="O16">
        <v>6.5</v>
      </c>
      <c r="P16">
        <v>7</v>
      </c>
      <c r="Q16">
        <v>6.5</v>
      </c>
      <c r="R16">
        <v>7.5</v>
      </c>
      <c r="T16">
        <v>6.5</v>
      </c>
    </row>
    <row r="17" spans="1:20" x14ac:dyDescent="0.35">
      <c r="A17">
        <v>12</v>
      </c>
      <c r="B17">
        <v>12</v>
      </c>
      <c r="C17">
        <v>14</v>
      </c>
      <c r="D17">
        <v>12</v>
      </c>
      <c r="E17">
        <v>13</v>
      </c>
      <c r="F17">
        <v>12</v>
      </c>
      <c r="G17">
        <v>13</v>
      </c>
      <c r="J17">
        <v>7</v>
      </c>
      <c r="K17">
        <v>14</v>
      </c>
      <c r="L17">
        <v>13</v>
      </c>
      <c r="M17">
        <v>14</v>
      </c>
      <c r="N17">
        <v>6.5</v>
      </c>
      <c r="O17">
        <v>7</v>
      </c>
      <c r="P17">
        <v>15</v>
      </c>
      <c r="Q17">
        <v>14</v>
      </c>
      <c r="R17">
        <v>15</v>
      </c>
      <c r="T17">
        <v>6.5</v>
      </c>
    </row>
    <row r="18" spans="1:20" x14ac:dyDescent="0.35">
      <c r="A18">
        <v>14</v>
      </c>
      <c r="B18">
        <v>12</v>
      </c>
      <c r="C18">
        <v>14</v>
      </c>
      <c r="D18">
        <v>13</v>
      </c>
      <c r="E18">
        <v>14</v>
      </c>
      <c r="F18">
        <v>13</v>
      </c>
      <c r="G18">
        <v>12</v>
      </c>
      <c r="J18">
        <v>6</v>
      </c>
      <c r="K18">
        <v>13</v>
      </c>
      <c r="L18">
        <v>12</v>
      </c>
      <c r="M18">
        <v>14</v>
      </c>
      <c r="N18">
        <v>13</v>
      </c>
      <c r="O18">
        <v>14</v>
      </c>
      <c r="P18">
        <v>13</v>
      </c>
      <c r="Q18">
        <v>13</v>
      </c>
      <c r="R18">
        <v>14</v>
      </c>
      <c r="T18">
        <v>6</v>
      </c>
    </row>
    <row r="19" spans="1:20" x14ac:dyDescent="0.35">
      <c r="A19">
        <v>14</v>
      </c>
      <c r="B19">
        <v>12</v>
      </c>
      <c r="C19">
        <v>14</v>
      </c>
      <c r="D19">
        <v>13</v>
      </c>
      <c r="E19">
        <v>14</v>
      </c>
      <c r="F19">
        <v>13</v>
      </c>
      <c r="G19">
        <v>12</v>
      </c>
      <c r="J19">
        <v>13</v>
      </c>
      <c r="K19">
        <v>12</v>
      </c>
      <c r="L19">
        <v>12</v>
      </c>
      <c r="M19">
        <v>14</v>
      </c>
      <c r="N19">
        <v>13</v>
      </c>
      <c r="O19">
        <v>13</v>
      </c>
      <c r="P19">
        <v>13</v>
      </c>
      <c r="Q19">
        <v>13</v>
      </c>
      <c r="R19">
        <v>14</v>
      </c>
      <c r="T19">
        <v>6</v>
      </c>
    </row>
    <row r="20" spans="1:20" x14ac:dyDescent="0.35">
      <c r="A20">
        <f>SUM(A15:A19)</f>
        <v>63</v>
      </c>
      <c r="B20">
        <f t="shared" ref="B20:I20" si="0">SUM(B15:B19)</f>
        <v>61</v>
      </c>
      <c r="C20">
        <f t="shared" si="0"/>
        <v>69</v>
      </c>
      <c r="D20">
        <f t="shared" si="0"/>
        <v>64</v>
      </c>
      <c r="E20">
        <f t="shared" si="0"/>
        <v>68</v>
      </c>
      <c r="F20">
        <f t="shared" si="0"/>
        <v>63</v>
      </c>
      <c r="G20">
        <f t="shared" si="0"/>
        <v>61</v>
      </c>
      <c r="H20">
        <f t="shared" si="0"/>
        <v>0</v>
      </c>
      <c r="I20">
        <f t="shared" si="0"/>
        <v>0</v>
      </c>
      <c r="J20">
        <v>13</v>
      </c>
      <c r="K20">
        <v>13</v>
      </c>
      <c r="L20">
        <v>13</v>
      </c>
      <c r="M20">
        <v>14</v>
      </c>
      <c r="N20">
        <v>13</v>
      </c>
      <c r="O20">
        <v>13</v>
      </c>
      <c r="P20">
        <v>14</v>
      </c>
      <c r="Q20">
        <v>13</v>
      </c>
      <c r="R20">
        <v>14</v>
      </c>
      <c r="T20">
        <v>6</v>
      </c>
    </row>
    <row r="21" spans="1:20" x14ac:dyDescent="0.35">
      <c r="A21">
        <f>SUM(A2:A19)</f>
        <v>142</v>
      </c>
      <c r="B21">
        <v>140.5</v>
      </c>
      <c r="C21">
        <f t="shared" ref="B21:I21" si="1">SUM(C2:C19)</f>
        <v>156.5</v>
      </c>
      <c r="D21">
        <f t="shared" si="1"/>
        <v>148.5</v>
      </c>
      <c r="E21">
        <f t="shared" si="1"/>
        <v>155.5</v>
      </c>
      <c r="F21">
        <f t="shared" si="1"/>
        <v>147.5</v>
      </c>
      <c r="G21">
        <f t="shared" si="1"/>
        <v>140.5</v>
      </c>
      <c r="H21">
        <f t="shared" si="1"/>
        <v>0</v>
      </c>
      <c r="I21">
        <f t="shared" si="1"/>
        <v>0</v>
      </c>
      <c r="J21">
        <v>13</v>
      </c>
      <c r="K21">
        <v>13</v>
      </c>
      <c r="L21">
        <v>13</v>
      </c>
      <c r="M21">
        <v>14</v>
      </c>
      <c r="N21">
        <v>14</v>
      </c>
      <c r="O21">
        <v>13</v>
      </c>
      <c r="P21">
        <v>14</v>
      </c>
      <c r="Q21">
        <v>13</v>
      </c>
      <c r="R21">
        <v>14</v>
      </c>
      <c r="T21">
        <v>6</v>
      </c>
    </row>
    <row r="22" spans="1:20" x14ac:dyDescent="0.35">
      <c r="A22">
        <v>230</v>
      </c>
      <c r="B22">
        <v>230</v>
      </c>
      <c r="C22">
        <v>230</v>
      </c>
      <c r="D22">
        <v>230</v>
      </c>
      <c r="E22">
        <v>230</v>
      </c>
      <c r="F22">
        <v>230</v>
      </c>
      <c r="G22">
        <v>230</v>
      </c>
      <c r="H22">
        <v>230</v>
      </c>
      <c r="I22">
        <v>230</v>
      </c>
      <c r="J22">
        <v>14</v>
      </c>
      <c r="K22">
        <f>SUM(K2:K21)</f>
        <v>167.5</v>
      </c>
      <c r="L22">
        <f t="shared" ref="L22:M22" si="2">SUM(L2:L21)</f>
        <v>163</v>
      </c>
      <c r="M22">
        <f t="shared" si="2"/>
        <v>181</v>
      </c>
      <c r="N22">
        <f>SUM(N2:N21)</f>
        <v>156.5</v>
      </c>
      <c r="O22">
        <f>SUM(O2:O21)</f>
        <v>157.5</v>
      </c>
      <c r="P22">
        <f>SUM(P2:P21)</f>
        <v>179</v>
      </c>
      <c r="Q22">
        <f t="shared" ref="Q22:R22" si="3">SUM(Q2:Q21)</f>
        <v>174</v>
      </c>
      <c r="R22">
        <f t="shared" si="3"/>
        <v>185</v>
      </c>
      <c r="T22">
        <v>6</v>
      </c>
    </row>
    <row r="23" spans="1:20" x14ac:dyDescent="0.35">
      <c r="A23">
        <f>A21/A22*100</f>
        <v>61.739130434782609</v>
      </c>
      <c r="B23">
        <f t="shared" ref="B23:I23" si="4">B21/B22*100</f>
        <v>61.086956521739133</v>
      </c>
      <c r="C23">
        <f t="shared" si="4"/>
        <v>68.043478260869563</v>
      </c>
      <c r="D23">
        <f t="shared" si="4"/>
        <v>64.565217391304358</v>
      </c>
      <c r="E23">
        <f t="shared" si="4"/>
        <v>67.608695652173907</v>
      </c>
      <c r="F23">
        <f t="shared" si="4"/>
        <v>64.130434782608688</v>
      </c>
      <c r="G23">
        <f t="shared" si="4"/>
        <v>61.086956521739133</v>
      </c>
      <c r="H23">
        <f t="shared" si="4"/>
        <v>0</v>
      </c>
      <c r="I23">
        <f t="shared" si="4"/>
        <v>0</v>
      </c>
      <c r="J23">
        <v>14</v>
      </c>
      <c r="K23">
        <v>260</v>
      </c>
      <c r="L23">
        <v>260</v>
      </c>
      <c r="M23">
        <v>260</v>
      </c>
      <c r="N23">
        <v>240</v>
      </c>
      <c r="O23">
        <v>240</v>
      </c>
      <c r="P23">
        <v>260</v>
      </c>
      <c r="Q23">
        <v>260</v>
      </c>
      <c r="R23">
        <v>260</v>
      </c>
      <c r="T23">
        <v>6</v>
      </c>
    </row>
    <row r="24" spans="1:20" x14ac:dyDescent="0.35">
      <c r="J24">
        <f>SUM(J19:J23)</f>
        <v>67</v>
      </c>
      <c r="K24">
        <f>K22/K23*100</f>
        <v>64.423076923076934</v>
      </c>
      <c r="L24">
        <f t="shared" ref="L24:M24" si="5">L22/L23*100</f>
        <v>62.692307692307693</v>
      </c>
      <c r="M24">
        <f t="shared" si="5"/>
        <v>69.615384615384613</v>
      </c>
      <c r="N24">
        <f>N22/N23*100</f>
        <v>65.208333333333329</v>
      </c>
      <c r="O24">
        <f>O22/O23*100</f>
        <v>65.625</v>
      </c>
      <c r="P24">
        <f>P22/P23*100</f>
        <v>68.84615384615384</v>
      </c>
      <c r="Q24">
        <f t="shared" ref="Q24:R24" si="6">Q22/Q23*100</f>
        <v>66.92307692307692</v>
      </c>
      <c r="R24">
        <f t="shared" si="6"/>
        <v>71.15384615384616</v>
      </c>
      <c r="T24">
        <v>6</v>
      </c>
    </row>
    <row r="25" spans="1:20" x14ac:dyDescent="0.35">
      <c r="B25">
        <v>2</v>
      </c>
      <c r="J25">
        <f>SUM(J2:J23)</f>
        <v>175</v>
      </c>
      <c r="T25">
        <v>6</v>
      </c>
    </row>
    <row r="26" spans="1:20" x14ac:dyDescent="0.35">
      <c r="J26">
        <v>270</v>
      </c>
      <c r="T26">
        <v>13</v>
      </c>
    </row>
    <row r="27" spans="1:20" x14ac:dyDescent="0.35">
      <c r="J27">
        <f>J25/J26*100</f>
        <v>64.81481481481481</v>
      </c>
      <c r="T27">
        <v>12</v>
      </c>
    </row>
    <row r="28" spans="1:20" x14ac:dyDescent="0.35">
      <c r="T28">
        <v>12</v>
      </c>
    </row>
    <row r="29" spans="1:20" x14ac:dyDescent="0.35">
      <c r="T29">
        <v>13</v>
      </c>
    </row>
    <row r="30" spans="1:20" x14ac:dyDescent="0.35">
      <c r="T30">
        <f>SUM(T2:T29)</f>
        <v>198.5</v>
      </c>
    </row>
    <row r="31" spans="1:20" x14ac:dyDescent="0.35">
      <c r="T31">
        <v>320</v>
      </c>
    </row>
    <row r="32" spans="1:20" x14ac:dyDescent="0.35">
      <c r="T32">
        <f>T30/T31*100</f>
        <v>62.031250000000007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2023-08-10T15:59:51Z</cp:lastPrinted>
  <dcterms:created xsi:type="dcterms:W3CDTF">2023-08-09T16:01:46Z</dcterms:created>
  <dcterms:modified xsi:type="dcterms:W3CDTF">2023-08-10T19:14:49Z</dcterms:modified>
  <cp:category/>
</cp:coreProperties>
</file>