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316" documentId="8_{48F68DA7-C8B7-471F-9198-39BC26FD1485}" xr6:coauthVersionLast="47" xr6:coauthVersionMax="47" xr10:uidLastSave="{4FB36EC2-5BE9-44D4-95E5-700405FFF5EB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2" l="1"/>
  <c r="J24" i="2"/>
  <c r="J26" i="2" s="1"/>
  <c r="I23" i="2"/>
  <c r="I24" i="2"/>
  <c r="I26" i="2" s="1"/>
  <c r="F18" i="2"/>
  <c r="G18" i="2"/>
  <c r="E18" i="2"/>
  <c r="F21" i="2"/>
  <c r="G19" i="2"/>
  <c r="G21" i="2" s="1"/>
  <c r="E19" i="2"/>
  <c r="E21" i="2" s="1"/>
  <c r="C32" i="2"/>
  <c r="C33" i="2"/>
  <c r="C35" i="2" s="1"/>
  <c r="B20" i="2"/>
  <c r="B21" i="2"/>
  <c r="B24" i="2" s="1"/>
  <c r="A26" i="2"/>
  <c r="A28" i="2" s="1"/>
</calcChain>
</file>

<file path=xl/sharedStrings.xml><?xml version="1.0" encoding="utf-8"?>
<sst xmlns="http://schemas.openxmlformats.org/spreadsheetml/2006/main" count="31" uniqueCount="25">
  <si>
    <t>Sat, 02 Sep '23</t>
  </si>
  <si>
    <t>Class 6 Open Nov 30 2006 Snr &amp; Jnr</t>
  </si>
  <si>
    <t>12:45</t>
  </si>
  <si>
    <t>Karen Sansom</t>
  </si>
  <si>
    <t>Seafield Aflie</t>
  </si>
  <si>
    <t>Class 7 Elem 42 2008 Snr &amp; Jnr</t>
  </si>
  <si>
    <t>13:00</t>
  </si>
  <si>
    <t>1 - My Quest U21 Introductory A 2008</t>
  </si>
  <si>
    <t>12:52</t>
  </si>
  <si>
    <t>Seb Gray</t>
  </si>
  <si>
    <t>Staghill Mikado</t>
  </si>
  <si>
    <t>3 - My Quest U21 Preliminary 7 2002</t>
  </si>
  <si>
    <t>13:08</t>
  </si>
  <si>
    <t>4 - My Quest Open Preliminary 7 2002</t>
  </si>
  <si>
    <t>13:15</t>
  </si>
  <si>
    <t>Isabel Burrows</t>
  </si>
  <si>
    <t>McCloud Van Vrijhern</t>
  </si>
  <si>
    <t>13:22</t>
  </si>
  <si>
    <t>Karen Lloydd</t>
  </si>
  <si>
    <t>Buzz</t>
  </si>
  <si>
    <t>6 - My Quest Open Novice 24 2010</t>
  </si>
  <si>
    <t>13:30</t>
  </si>
  <si>
    <t>Sophie Stead</t>
  </si>
  <si>
    <t>Sir Oakleigh</t>
  </si>
  <si>
    <t>13:37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</si>
</sst>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G16" sqref="G16"/>
    </sheetView>
  </sheetViews>
  <sheetFormatPr defaultRowHeight="14.5" x14ac:dyDescent="0.35"/>
  <cols>
    <col min="1" max="1" width="5.36328125" bestFit="1" customWidth="1"/>
    <col min="2" max="2" width="3.81640625" bestFit="1" customWidth="1"/>
    <col min="3" max="3" width="15.26953125" bestFit="1" customWidth="1"/>
    <col min="4" max="4" width="22.1796875" bestFit="1" customWidth="1"/>
    <col min="5" max="6" width="5.81640625" bestFit="1" customWidth="1"/>
    <col min="7" max="7" width="2.81640625" bestFit="1" customWidth="1"/>
    <col min="8" max="14" width="9.08984375" bestFit="1"/>
  </cols>
  <sheetData>
    <row r="1" spans="1:7" x14ac:dyDescent="0.35">
      <c r="A1" s="2" t="s">
        <v>0</v>
      </c>
      <c r="B1" s="2"/>
      <c r="C1" s="2"/>
      <c r="D1" s="2"/>
      <c r="E1" s="2"/>
      <c r="F1" s="2"/>
      <c r="G1" s="2"/>
    </row>
    <row r="2" spans="1:7" x14ac:dyDescent="0.35">
      <c r="A2" s="2" t="s">
        <v>1</v>
      </c>
      <c r="B2" s="2"/>
      <c r="C2" s="2"/>
      <c r="D2" s="2"/>
      <c r="E2" s="2"/>
      <c r="F2" s="2"/>
      <c r="G2" s="2"/>
    </row>
    <row r="3" spans="1:7" x14ac:dyDescent="0.35">
      <c r="A3" s="1" t="s">
        <v>2</v>
      </c>
      <c r="B3" s="1">
        <v>99</v>
      </c>
      <c r="C3" s="1" t="s">
        <v>3</v>
      </c>
      <c r="D3" s="1" t="s">
        <v>4</v>
      </c>
      <c r="E3" s="1">
        <v>169.5</v>
      </c>
      <c r="F3" s="1">
        <v>65.19</v>
      </c>
      <c r="G3" s="1">
        <v>1</v>
      </c>
    </row>
    <row r="4" spans="1:7" x14ac:dyDescent="0.35">
      <c r="A4" s="2" t="s">
        <v>7</v>
      </c>
      <c r="B4" s="2"/>
      <c r="C4" s="2"/>
      <c r="D4" s="2"/>
      <c r="E4" s="2"/>
      <c r="F4" s="2"/>
      <c r="G4" s="2"/>
    </row>
    <row r="5" spans="1:7" x14ac:dyDescent="0.35">
      <c r="A5" s="1" t="s">
        <v>8</v>
      </c>
      <c r="B5" s="1">
        <v>100</v>
      </c>
      <c r="C5" s="1" t="s">
        <v>9</v>
      </c>
      <c r="D5" s="1" t="s">
        <v>10</v>
      </c>
      <c r="E5" s="1">
        <v>153.5</v>
      </c>
      <c r="F5" s="1">
        <v>66.73</v>
      </c>
      <c r="G5" s="1">
        <v>1</v>
      </c>
    </row>
    <row r="6" spans="1:7" x14ac:dyDescent="0.35">
      <c r="A6" s="2" t="s">
        <v>5</v>
      </c>
      <c r="B6" s="2"/>
      <c r="C6" s="2"/>
      <c r="D6" s="2"/>
      <c r="E6" s="2"/>
      <c r="F6" s="2"/>
      <c r="G6" s="2"/>
    </row>
    <row r="7" spans="1:7" x14ac:dyDescent="0.35">
      <c r="A7" s="1" t="s">
        <v>6</v>
      </c>
      <c r="B7" s="1">
        <v>99</v>
      </c>
      <c r="C7" s="1" t="s">
        <v>3</v>
      </c>
      <c r="D7" s="1" t="s">
        <v>4</v>
      </c>
      <c r="E7" s="1">
        <v>210</v>
      </c>
      <c r="F7" s="1">
        <v>65.62</v>
      </c>
      <c r="G7" s="1">
        <v>1</v>
      </c>
    </row>
    <row r="8" spans="1:7" x14ac:dyDescent="0.35">
      <c r="A8" s="2" t="s">
        <v>11</v>
      </c>
      <c r="B8" s="2"/>
      <c r="C8" s="2"/>
      <c r="D8" s="2"/>
      <c r="E8" s="2"/>
      <c r="F8" s="2"/>
      <c r="G8" s="2"/>
    </row>
    <row r="9" spans="1:7" x14ac:dyDescent="0.35">
      <c r="A9" s="1" t="s">
        <v>12</v>
      </c>
      <c r="B9" s="1">
        <v>100</v>
      </c>
      <c r="C9" s="1" t="s">
        <v>9</v>
      </c>
      <c r="D9" s="1" t="s">
        <v>10</v>
      </c>
      <c r="E9" s="1">
        <v>147</v>
      </c>
      <c r="F9" s="1">
        <v>66.81</v>
      </c>
      <c r="G9" s="1">
        <v>1</v>
      </c>
    </row>
    <row r="10" spans="1:7" x14ac:dyDescent="0.35">
      <c r="A10" s="2" t="s">
        <v>13</v>
      </c>
      <c r="B10" s="2"/>
      <c r="C10" s="2"/>
      <c r="D10" s="2"/>
      <c r="E10" s="2"/>
      <c r="F10" s="2"/>
      <c r="G10" s="2"/>
    </row>
    <row r="11" spans="1:7" x14ac:dyDescent="0.35">
      <c r="A11" s="1" t="s">
        <v>17</v>
      </c>
      <c r="B11" s="1">
        <v>103</v>
      </c>
      <c r="C11" s="1" t="s">
        <v>18</v>
      </c>
      <c r="D11" s="1" t="s">
        <v>19</v>
      </c>
      <c r="E11" s="1">
        <v>149.5</v>
      </c>
      <c r="F11" s="1">
        <v>67.95</v>
      </c>
      <c r="G11" s="1">
        <v>1</v>
      </c>
    </row>
    <row r="12" spans="1:7" x14ac:dyDescent="0.35">
      <c r="A12" s="1" t="s">
        <v>14</v>
      </c>
      <c r="B12" s="1">
        <v>101</v>
      </c>
      <c r="C12" s="1" t="s">
        <v>15</v>
      </c>
      <c r="D12" s="1" t="s">
        <v>16</v>
      </c>
      <c r="E12" s="1">
        <v>149</v>
      </c>
      <c r="F12" s="1">
        <v>67.72</v>
      </c>
      <c r="G12" s="1">
        <v>2</v>
      </c>
    </row>
    <row r="13" spans="1:7" x14ac:dyDescent="0.35">
      <c r="A13" s="2" t="s">
        <v>20</v>
      </c>
      <c r="B13" s="2"/>
      <c r="C13" s="2"/>
      <c r="D13" s="2"/>
      <c r="E13" s="2"/>
      <c r="F13" s="2"/>
      <c r="G13" s="2"/>
    </row>
    <row r="14" spans="1:7" x14ac:dyDescent="0.35">
      <c r="A14" s="1" t="s">
        <v>21</v>
      </c>
      <c r="B14" s="1">
        <v>102</v>
      </c>
      <c r="C14" s="1" t="s">
        <v>22</v>
      </c>
      <c r="D14" s="1" t="s">
        <v>23</v>
      </c>
      <c r="E14" s="1">
        <v>163.5</v>
      </c>
      <c r="F14" s="1">
        <v>71.081590000000006</v>
      </c>
      <c r="G14" s="1">
        <v>1</v>
      </c>
    </row>
    <row r="15" spans="1:7" x14ac:dyDescent="0.35">
      <c r="A15" s="1" t="s">
        <v>24</v>
      </c>
      <c r="B15" s="1">
        <v>101</v>
      </c>
      <c r="C15" s="1" t="s">
        <v>15</v>
      </c>
      <c r="D15" s="1" t="s">
        <v>16</v>
      </c>
      <c r="E15" s="1">
        <v>159</v>
      </c>
      <c r="F15" s="1">
        <v>69.13</v>
      </c>
      <c r="G15" s="1">
        <v>2</v>
      </c>
    </row>
    <row r="16" spans="1:7" x14ac:dyDescent="0.35">
      <c r="A16" s="1"/>
      <c r="B16" s="1"/>
      <c r="C16" s="1"/>
      <c r="D16" s="1"/>
      <c r="E16" s="1"/>
      <c r="F16" s="1"/>
      <c r="G16" s="1"/>
    </row>
  </sheetData>
  <sortState xmlns:xlrd2="http://schemas.microsoft.com/office/spreadsheetml/2017/richdata2" ref="A11:G12">
    <sortCondition ref="G11:G12"/>
  </sortState>
  <mergeCells count="7">
    <mergeCell ref="A1:G1"/>
    <mergeCell ref="A2:G2"/>
    <mergeCell ref="A8:G8"/>
    <mergeCell ref="A10:G10"/>
    <mergeCell ref="A13:G13"/>
    <mergeCell ref="A6:G6"/>
    <mergeCell ref="A4:G4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C6D0-0C40-4F39-A2C5-86DEE70E3379}">
  <dimension ref="A1:J35"/>
  <sheetViews>
    <sheetView topLeftCell="A14" workbookViewId="0">
      <selection activeCell="J29" sqref="J29"/>
    </sheetView>
  </sheetViews>
  <sheetFormatPr defaultRowHeight="14.5" x14ac:dyDescent="0.35"/>
  <sheetData>
    <row r="1" spans="1:10" x14ac:dyDescent="0.35">
      <c r="A1">
        <v>99</v>
      </c>
      <c r="B1">
        <v>100</v>
      </c>
      <c r="C1">
        <v>99</v>
      </c>
      <c r="E1">
        <v>103</v>
      </c>
      <c r="F1">
        <v>101</v>
      </c>
      <c r="G1">
        <v>100</v>
      </c>
      <c r="I1">
        <v>101</v>
      </c>
      <c r="J1">
        <v>102</v>
      </c>
    </row>
    <row r="2" spans="1:10" x14ac:dyDescent="0.35">
      <c r="A2">
        <v>6</v>
      </c>
      <c r="B2">
        <v>7</v>
      </c>
      <c r="C2">
        <v>6.5</v>
      </c>
      <c r="E2">
        <v>7</v>
      </c>
      <c r="F2">
        <v>7</v>
      </c>
      <c r="G2">
        <v>5</v>
      </c>
      <c r="I2">
        <v>7</v>
      </c>
      <c r="J2">
        <v>8</v>
      </c>
    </row>
    <row r="3" spans="1:10" x14ac:dyDescent="0.35">
      <c r="A3">
        <v>6.5</v>
      </c>
      <c r="B3">
        <v>6.5</v>
      </c>
      <c r="C3">
        <v>7</v>
      </c>
      <c r="E3">
        <v>7</v>
      </c>
      <c r="F3">
        <v>8</v>
      </c>
      <c r="G3">
        <v>7</v>
      </c>
      <c r="I3">
        <v>7.5</v>
      </c>
      <c r="J3">
        <v>7</v>
      </c>
    </row>
    <row r="4" spans="1:10" x14ac:dyDescent="0.35">
      <c r="A4">
        <v>7</v>
      </c>
      <c r="B4">
        <v>6.5</v>
      </c>
      <c r="C4">
        <v>7</v>
      </c>
      <c r="E4">
        <v>7</v>
      </c>
      <c r="F4">
        <v>8</v>
      </c>
      <c r="G4">
        <v>6.5</v>
      </c>
      <c r="I4">
        <v>8</v>
      </c>
      <c r="J4">
        <v>8</v>
      </c>
    </row>
    <row r="5" spans="1:10" x14ac:dyDescent="0.35">
      <c r="A5">
        <v>6.5</v>
      </c>
      <c r="B5">
        <v>6.5</v>
      </c>
      <c r="C5">
        <v>6</v>
      </c>
      <c r="E5">
        <v>7</v>
      </c>
      <c r="F5">
        <v>7</v>
      </c>
      <c r="G5">
        <v>6.5</v>
      </c>
      <c r="I5">
        <v>8</v>
      </c>
      <c r="J5">
        <v>8</v>
      </c>
    </row>
    <row r="6" spans="1:10" x14ac:dyDescent="0.35">
      <c r="A6">
        <v>6.5</v>
      </c>
      <c r="B6">
        <v>6.5</v>
      </c>
      <c r="C6">
        <v>6</v>
      </c>
      <c r="E6">
        <v>6.5</v>
      </c>
      <c r="F6">
        <v>6.5</v>
      </c>
      <c r="G6">
        <v>7</v>
      </c>
      <c r="I6">
        <v>7.5</v>
      </c>
      <c r="J6">
        <v>6.5</v>
      </c>
    </row>
    <row r="7" spans="1:10" x14ac:dyDescent="0.35">
      <c r="A7">
        <v>7</v>
      </c>
      <c r="B7">
        <v>6</v>
      </c>
      <c r="C7">
        <v>6.5</v>
      </c>
      <c r="E7">
        <v>7</v>
      </c>
      <c r="F7">
        <v>4</v>
      </c>
      <c r="G7">
        <v>6.5</v>
      </c>
      <c r="I7">
        <v>7</v>
      </c>
      <c r="J7">
        <v>7.5</v>
      </c>
    </row>
    <row r="8" spans="1:10" x14ac:dyDescent="0.35">
      <c r="A8">
        <v>6.5</v>
      </c>
      <c r="B8">
        <v>7</v>
      </c>
      <c r="C8">
        <v>6</v>
      </c>
      <c r="E8">
        <v>6.5</v>
      </c>
      <c r="F8">
        <v>7</v>
      </c>
      <c r="G8">
        <v>7</v>
      </c>
      <c r="I8">
        <v>7</v>
      </c>
      <c r="J8">
        <v>7</v>
      </c>
    </row>
    <row r="9" spans="1:10" x14ac:dyDescent="0.35">
      <c r="A9">
        <v>13</v>
      </c>
      <c r="B9">
        <v>13</v>
      </c>
      <c r="C9">
        <v>7</v>
      </c>
      <c r="E9">
        <v>5.5</v>
      </c>
      <c r="F9">
        <v>7</v>
      </c>
      <c r="G9">
        <v>6</v>
      </c>
      <c r="I9">
        <v>7</v>
      </c>
      <c r="J9">
        <v>8</v>
      </c>
    </row>
    <row r="10" spans="1:10" x14ac:dyDescent="0.35">
      <c r="A10">
        <v>7</v>
      </c>
      <c r="B10">
        <v>7</v>
      </c>
      <c r="C10">
        <v>7</v>
      </c>
      <c r="E10">
        <v>7</v>
      </c>
      <c r="F10">
        <v>7</v>
      </c>
      <c r="G10">
        <v>6.5</v>
      </c>
      <c r="I10">
        <v>7</v>
      </c>
      <c r="J10">
        <v>7</v>
      </c>
    </row>
    <row r="11" spans="1:10" x14ac:dyDescent="0.35">
      <c r="A11">
        <v>7</v>
      </c>
      <c r="B11">
        <v>6.5</v>
      </c>
      <c r="C11">
        <v>7</v>
      </c>
      <c r="E11">
        <v>15</v>
      </c>
      <c r="F11">
        <v>16</v>
      </c>
      <c r="G11">
        <v>16</v>
      </c>
      <c r="I11">
        <v>7</v>
      </c>
      <c r="J11">
        <v>4</v>
      </c>
    </row>
    <row r="12" spans="1:10" x14ac:dyDescent="0.35">
      <c r="A12">
        <v>6.5</v>
      </c>
      <c r="B12">
        <v>7</v>
      </c>
      <c r="C12">
        <v>6.5</v>
      </c>
      <c r="E12">
        <v>7</v>
      </c>
      <c r="F12">
        <v>6.5</v>
      </c>
      <c r="G12">
        <v>6</v>
      </c>
      <c r="I12">
        <v>6.5</v>
      </c>
      <c r="J12">
        <v>7</v>
      </c>
    </row>
    <row r="13" spans="1:10" x14ac:dyDescent="0.35">
      <c r="A13">
        <v>6.5</v>
      </c>
      <c r="B13">
        <v>6</v>
      </c>
      <c r="C13">
        <v>6.5</v>
      </c>
      <c r="E13">
        <v>14</v>
      </c>
      <c r="F13">
        <v>15</v>
      </c>
      <c r="G13">
        <v>14</v>
      </c>
      <c r="I13">
        <v>7</v>
      </c>
      <c r="J13">
        <v>6.5</v>
      </c>
    </row>
    <row r="14" spans="1:10" x14ac:dyDescent="0.35">
      <c r="A14">
        <v>6.5</v>
      </c>
      <c r="B14">
        <v>14</v>
      </c>
      <c r="C14">
        <v>6</v>
      </c>
      <c r="E14">
        <v>13</v>
      </c>
      <c r="F14">
        <v>12</v>
      </c>
      <c r="G14">
        <v>12</v>
      </c>
      <c r="I14">
        <v>5</v>
      </c>
      <c r="J14">
        <v>7</v>
      </c>
    </row>
    <row r="15" spans="1:10" x14ac:dyDescent="0.35">
      <c r="A15">
        <v>7</v>
      </c>
      <c r="B15">
        <v>13</v>
      </c>
      <c r="C15">
        <v>6.5</v>
      </c>
      <c r="E15">
        <v>13</v>
      </c>
      <c r="F15">
        <v>14</v>
      </c>
      <c r="G15">
        <v>13</v>
      </c>
      <c r="I15">
        <v>6.5</v>
      </c>
      <c r="J15">
        <v>6</v>
      </c>
    </row>
    <row r="16" spans="1:10" x14ac:dyDescent="0.35">
      <c r="A16">
        <v>6</v>
      </c>
      <c r="B16">
        <v>14</v>
      </c>
      <c r="C16">
        <v>6.5</v>
      </c>
      <c r="E16">
        <v>14</v>
      </c>
      <c r="F16">
        <v>14</v>
      </c>
      <c r="G16">
        <v>15</v>
      </c>
      <c r="I16">
        <v>7</v>
      </c>
      <c r="J16">
        <v>7.5</v>
      </c>
    </row>
    <row r="17" spans="1:10" x14ac:dyDescent="0.35">
      <c r="A17">
        <v>6</v>
      </c>
      <c r="B17">
        <v>14</v>
      </c>
      <c r="C17">
        <v>6.5</v>
      </c>
      <c r="E17">
        <v>13</v>
      </c>
      <c r="F17">
        <v>12</v>
      </c>
      <c r="G17">
        <v>13</v>
      </c>
      <c r="I17">
        <v>8</v>
      </c>
      <c r="J17">
        <v>7</v>
      </c>
    </row>
    <row r="18" spans="1:10" x14ac:dyDescent="0.35">
      <c r="E18">
        <f>SUM(E13:E17)</f>
        <v>67</v>
      </c>
      <c r="F18">
        <f t="shared" ref="F18:G18" si="0">SUM(F13:F17)</f>
        <v>67</v>
      </c>
      <c r="G18">
        <f t="shared" si="0"/>
        <v>67</v>
      </c>
      <c r="I18">
        <v>6.5</v>
      </c>
      <c r="J18">
        <v>6.5</v>
      </c>
    </row>
    <row r="19" spans="1:10" x14ac:dyDescent="0.35">
      <c r="A19">
        <v>6</v>
      </c>
      <c r="B19">
        <v>13</v>
      </c>
      <c r="C19">
        <v>6.5</v>
      </c>
      <c r="E19">
        <f>SUM(E2:E17)</f>
        <v>149.5</v>
      </c>
      <c r="F19">
        <v>149</v>
      </c>
      <c r="G19">
        <f t="shared" ref="G19" si="1">SUM(G2:G17)</f>
        <v>147</v>
      </c>
      <c r="I19">
        <v>7.5</v>
      </c>
      <c r="J19">
        <v>7.5</v>
      </c>
    </row>
    <row r="20" spans="1:10" x14ac:dyDescent="0.35">
      <c r="B20">
        <f>SUM(B14:B19)</f>
        <v>68</v>
      </c>
      <c r="C20">
        <v>7</v>
      </c>
      <c r="E20">
        <v>220</v>
      </c>
      <c r="F20">
        <v>220</v>
      </c>
      <c r="G20">
        <v>220</v>
      </c>
      <c r="I20">
        <v>6</v>
      </c>
      <c r="J20">
        <v>7.5</v>
      </c>
    </row>
    <row r="21" spans="1:10" x14ac:dyDescent="0.35">
      <c r="A21">
        <v>14</v>
      </c>
      <c r="B21">
        <f>SUM(B2:B19)</f>
        <v>153.5</v>
      </c>
      <c r="C21">
        <v>6.5</v>
      </c>
      <c r="E21">
        <f>E19/E20*100</f>
        <v>67.954545454545453</v>
      </c>
      <c r="F21">
        <f t="shared" ref="F21:G21" si="2">F19/F20*100</f>
        <v>67.72727272727272</v>
      </c>
      <c r="G21">
        <f t="shared" si="2"/>
        <v>66.818181818181827</v>
      </c>
      <c r="I21">
        <v>13</v>
      </c>
      <c r="J21">
        <v>15</v>
      </c>
    </row>
    <row r="22" spans="1:10" x14ac:dyDescent="0.35">
      <c r="A22">
        <v>13</v>
      </c>
      <c r="B22">
        <v>230</v>
      </c>
      <c r="C22">
        <v>6.5</v>
      </c>
      <c r="F22">
        <v>2</v>
      </c>
      <c r="I22">
        <v>13</v>
      </c>
      <c r="J22">
        <v>15</v>
      </c>
    </row>
    <row r="23" spans="1:10" x14ac:dyDescent="0.35">
      <c r="I23">
        <f>SUM(I19:I22)</f>
        <v>39.5</v>
      </c>
      <c r="J23">
        <f>SUM(J19:J22)</f>
        <v>45</v>
      </c>
    </row>
    <row r="24" spans="1:10" x14ac:dyDescent="0.35">
      <c r="A24">
        <v>12</v>
      </c>
      <c r="B24">
        <f>B21/B22*100</f>
        <v>66.739130434782609</v>
      </c>
      <c r="C24">
        <v>7</v>
      </c>
      <c r="I24">
        <f>SUM(I2:I22)</f>
        <v>159</v>
      </c>
      <c r="J24">
        <f>SUM(J2:J22)</f>
        <v>163.5</v>
      </c>
    </row>
    <row r="25" spans="1:10" x14ac:dyDescent="0.35">
      <c r="A25">
        <v>13</v>
      </c>
      <c r="C25">
        <v>7</v>
      </c>
      <c r="I25">
        <v>230</v>
      </c>
      <c r="J25">
        <v>230</v>
      </c>
    </row>
    <row r="26" spans="1:10" x14ac:dyDescent="0.35">
      <c r="A26">
        <f>SUM(A2:A25)</f>
        <v>169.5</v>
      </c>
      <c r="C26">
        <v>7</v>
      </c>
      <c r="I26">
        <f>I24/I25*100</f>
        <v>69.130434782608702</v>
      </c>
      <c r="J26">
        <f>J24/J25*100</f>
        <v>71.086956521739125</v>
      </c>
    </row>
    <row r="27" spans="1:10" x14ac:dyDescent="0.35">
      <c r="A27">
        <v>260</v>
      </c>
      <c r="C27">
        <v>7</v>
      </c>
    </row>
    <row r="28" spans="1:10" x14ac:dyDescent="0.35">
      <c r="A28">
        <f>A26/A27*100</f>
        <v>65.192307692307693</v>
      </c>
      <c r="C28">
        <v>14</v>
      </c>
    </row>
    <row r="29" spans="1:10" x14ac:dyDescent="0.35">
      <c r="C29">
        <v>12</v>
      </c>
    </row>
    <row r="30" spans="1:10" x14ac:dyDescent="0.35">
      <c r="C30">
        <v>12</v>
      </c>
    </row>
    <row r="31" spans="1:10" x14ac:dyDescent="0.35">
      <c r="C31">
        <v>13</v>
      </c>
    </row>
    <row r="32" spans="1:10" x14ac:dyDescent="0.35">
      <c r="C32">
        <f>SUM(C28:C31)</f>
        <v>51</v>
      </c>
    </row>
    <row r="33" spans="3:3" x14ac:dyDescent="0.35">
      <c r="C33">
        <f>SUM(C2:C31)</f>
        <v>210</v>
      </c>
    </row>
    <row r="34" spans="3:3" x14ac:dyDescent="0.35">
      <c r="C34">
        <v>320</v>
      </c>
    </row>
    <row r="35" spans="3:3" x14ac:dyDescent="0.35">
      <c r="C35">
        <f>C33/C34*100</f>
        <v>65.625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2023-09-02T09:00:43Z</cp:lastPrinted>
  <dcterms:created xsi:type="dcterms:W3CDTF">2023-09-01T12:48:15Z</dcterms:created>
  <dcterms:modified xsi:type="dcterms:W3CDTF">2023-09-02T12:54:16Z</dcterms:modified>
  <cp:category/>
</cp:coreProperties>
</file>