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177" documentId="8_{AB69039F-1F55-4946-917F-71343A5BBC3C}" xr6:coauthVersionLast="47" xr6:coauthVersionMax="47" xr10:uidLastSave="{03F13E1A-5692-4AF4-879A-C12F2CAA6EF1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" l="1"/>
  <c r="I26" i="2" s="1"/>
  <c r="G18" i="2"/>
  <c r="G20" i="2" s="1"/>
  <c r="E22" i="2"/>
  <c r="D22" i="2"/>
  <c r="E23" i="2"/>
  <c r="E25" i="2" s="1"/>
  <c r="D25" i="2"/>
  <c r="B19" i="2"/>
  <c r="A19" i="2"/>
  <c r="B20" i="2"/>
  <c r="B23" i="2" s="1"/>
  <c r="A20" i="2"/>
  <c r="A23" i="2" s="1"/>
</calcChain>
</file>

<file path=xl/sharedStrings.xml><?xml version="1.0" encoding="utf-8"?>
<sst xmlns="http://schemas.openxmlformats.org/spreadsheetml/2006/main" count="27" uniqueCount="22">
  <si>
    <t>Sat, 18 Nov '23</t>
  </si>
  <si>
    <t>Class 1 Intro C 2016 Snr &amp; Jnr</t>
  </si>
  <si>
    <t>13:30</t>
  </si>
  <si>
    <t>Maddy Moffett</t>
  </si>
  <si>
    <t>Odie</t>
  </si>
  <si>
    <t>13:37</t>
  </si>
  <si>
    <t>Amie Wynne</t>
  </si>
  <si>
    <t>Oscar</t>
  </si>
  <si>
    <t>Class 3 Starters Prelim 14 2006 Snr &amp; Jnr</t>
  </si>
  <si>
    <t>Lauren Knowles</t>
  </si>
  <si>
    <t>Curious George</t>
  </si>
  <si>
    <t>Ruby Ashton</t>
  </si>
  <si>
    <t>Willoway golden slipper</t>
  </si>
  <si>
    <t>Class 2 Green Horse P7 2002</t>
  </si>
  <si>
    <t>Charlotte Oaks</t>
  </si>
  <si>
    <t>Boris</t>
  </si>
  <si>
    <t>6 - My Quest Open Novice 30 2006 - W</t>
  </si>
  <si>
    <t>14:20</t>
  </si>
  <si>
    <t>Zoe Chadwick</t>
  </si>
  <si>
    <t>Etinosa</t>
  </si>
  <si>
    <t>Bronze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</si>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</sst>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H14" sqref="H14"/>
    </sheetView>
  </sheetViews>
  <sheetFormatPr defaultRowHeight="14.5" x14ac:dyDescent="0.35"/>
  <cols>
    <col min="1" max="1" width="7" bestFit="1" customWidth="1"/>
    <col min="2" max="2" width="3.90625" style="5" bestFit="1" customWidth="1"/>
    <col min="3" max="3" width="2.81640625" style="5" bestFit="1" customWidth="1"/>
    <col min="4" max="4" width="9.90625" style="5" bestFit="1" customWidth="1"/>
    <col min="5" max="5" width="14.90625" style="5" bestFit="1" customWidth="1"/>
    <col min="6" max="6" width="2.36328125" style="5" bestFit="1" customWidth="1"/>
    <col min="7" max="8" width="4.26953125" style="5" bestFit="1" customWidth="1"/>
    <col min="9" max="9" width="6.81640625" style="5" customWidth="1"/>
    <col min="10" max="10" width="4.6328125" style="5" bestFit="1" customWidth="1"/>
    <col min="11" max="11" width="9.08984375" style="5" bestFit="1"/>
    <col min="12" max="17" width="9.08984375" bestFit="1"/>
  </cols>
  <sheetData>
    <row r="1" spans="1:10" x14ac:dyDescent="0.3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35">
      <c r="A3" s="1"/>
      <c r="B3" s="6" t="s">
        <v>2</v>
      </c>
      <c r="C3" s="6">
        <v>102</v>
      </c>
      <c r="D3" s="6" t="s">
        <v>3</v>
      </c>
      <c r="E3" s="6" t="s">
        <v>4</v>
      </c>
      <c r="F3" s="6"/>
      <c r="G3" s="6">
        <v>157</v>
      </c>
      <c r="H3" s="6">
        <v>68.260000000000005</v>
      </c>
      <c r="I3" s="6"/>
      <c r="J3" s="6"/>
    </row>
    <row r="4" spans="1:10" x14ac:dyDescent="0.35">
      <c r="A4" s="1"/>
      <c r="B4" s="6" t="s">
        <v>5</v>
      </c>
      <c r="C4" s="6">
        <v>101</v>
      </c>
      <c r="D4" s="6" t="s">
        <v>6</v>
      </c>
      <c r="E4" s="6" t="s">
        <v>7</v>
      </c>
      <c r="F4" s="6"/>
      <c r="G4" s="6">
        <v>140.5</v>
      </c>
      <c r="H4" s="6">
        <v>61.08</v>
      </c>
      <c r="I4" s="6"/>
      <c r="J4" s="6"/>
    </row>
    <row r="5" spans="1:10" x14ac:dyDescent="0.35">
      <c r="A5" s="1"/>
      <c r="B5" s="7">
        <v>0.57291666666666663</v>
      </c>
      <c r="C5" s="6">
        <v>104</v>
      </c>
      <c r="D5" s="6" t="s">
        <v>14</v>
      </c>
      <c r="E5" s="6" t="s">
        <v>15</v>
      </c>
      <c r="F5" s="6" t="s">
        <v>21</v>
      </c>
      <c r="G5" s="6"/>
      <c r="H5" s="6"/>
      <c r="I5" s="6"/>
      <c r="J5" s="6"/>
    </row>
    <row r="6" spans="1:10" x14ac:dyDescent="0.35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35">
      <c r="A7" s="1"/>
      <c r="B7" s="7">
        <v>0.57777777777777783</v>
      </c>
      <c r="C7" s="6">
        <v>100</v>
      </c>
      <c r="D7" s="6" t="s">
        <v>9</v>
      </c>
      <c r="E7" s="6" t="s">
        <v>10</v>
      </c>
      <c r="F7" s="6"/>
      <c r="G7" s="6">
        <v>163.5</v>
      </c>
      <c r="H7" s="6">
        <v>62.88</v>
      </c>
      <c r="I7" s="6"/>
      <c r="J7" s="6"/>
    </row>
    <row r="8" spans="1:10" x14ac:dyDescent="0.35">
      <c r="A8" s="1"/>
      <c r="B8" s="7">
        <v>0.58263888888888882</v>
      </c>
      <c r="C8" s="6">
        <v>103</v>
      </c>
      <c r="D8" s="6" t="s">
        <v>11</v>
      </c>
      <c r="E8" s="6" t="s">
        <v>12</v>
      </c>
      <c r="F8" s="6"/>
      <c r="G8" s="6">
        <v>165.5</v>
      </c>
      <c r="H8" s="6">
        <v>63.65</v>
      </c>
      <c r="I8" s="6"/>
      <c r="J8" s="6"/>
    </row>
    <row r="9" spans="1:10" x14ac:dyDescent="0.35">
      <c r="A9" s="3" t="s">
        <v>13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35">
      <c r="A10" s="1"/>
      <c r="B10" s="7">
        <v>0.58819444444444446</v>
      </c>
      <c r="C10" s="6">
        <v>102</v>
      </c>
      <c r="D10" s="6" t="s">
        <v>3</v>
      </c>
      <c r="E10" s="6" t="s">
        <v>4</v>
      </c>
      <c r="F10" s="6"/>
      <c r="G10" s="6">
        <v>151.5</v>
      </c>
      <c r="H10" s="6">
        <v>68.86</v>
      </c>
      <c r="I10" s="6"/>
      <c r="J10" s="6"/>
    </row>
    <row r="11" spans="1:10" x14ac:dyDescent="0.35">
      <c r="A11" s="1"/>
      <c r="B11" s="7">
        <v>0.59305555555555556</v>
      </c>
      <c r="C11" s="6">
        <v>104</v>
      </c>
      <c r="D11" s="6" t="s">
        <v>14</v>
      </c>
      <c r="E11" s="6" t="s">
        <v>15</v>
      </c>
      <c r="F11" s="6" t="s">
        <v>21</v>
      </c>
      <c r="G11" s="6"/>
      <c r="H11" s="6"/>
      <c r="I11" s="6"/>
      <c r="J11" s="6"/>
    </row>
    <row r="12" spans="1:10" x14ac:dyDescent="0.3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5">
      <c r="A13" s="1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35">
      <c r="A14" s="1"/>
      <c r="B14" s="6" t="s">
        <v>17</v>
      </c>
      <c r="C14" s="6">
        <v>100</v>
      </c>
      <c r="D14" s="6" t="s">
        <v>18</v>
      </c>
      <c r="E14" s="6" t="s">
        <v>19</v>
      </c>
      <c r="F14" s="6"/>
      <c r="G14" s="6">
        <v>172</v>
      </c>
      <c r="H14" s="6">
        <v>66.150000000000006</v>
      </c>
      <c r="I14" s="6"/>
      <c r="J14" s="6" t="s">
        <v>20</v>
      </c>
    </row>
    <row r="15" spans="1:10" x14ac:dyDescent="0.35">
      <c r="A15" s="2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35">
      <c r="A16" s="2"/>
      <c r="B16" s="8"/>
      <c r="C16" s="8"/>
      <c r="D16" s="8"/>
      <c r="E16" s="8"/>
      <c r="F16" s="8"/>
      <c r="G16" s="8"/>
      <c r="H16" s="8"/>
      <c r="I16" s="8"/>
      <c r="J16" s="8"/>
    </row>
  </sheetData>
  <mergeCells count="5">
    <mergeCell ref="A9:J9"/>
    <mergeCell ref="A1:J1"/>
    <mergeCell ref="A2:J2"/>
    <mergeCell ref="A6:J6"/>
    <mergeCell ref="A12:J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F511-C324-4C15-AAE7-8B0340BA24CE}">
  <dimension ref="A1:I26"/>
  <sheetViews>
    <sheetView topLeftCell="A10" workbookViewId="0">
      <selection activeCell="I23" sqref="I23"/>
    </sheetView>
  </sheetViews>
  <sheetFormatPr defaultRowHeight="14.5" x14ac:dyDescent="0.35"/>
  <sheetData>
    <row r="1" spans="1:9" x14ac:dyDescent="0.35">
      <c r="A1">
        <v>102</v>
      </c>
      <c r="B1">
        <v>101</v>
      </c>
      <c r="D1">
        <v>100</v>
      </c>
      <c r="E1">
        <v>102</v>
      </c>
      <c r="G1">
        <v>102</v>
      </c>
      <c r="I1">
        <v>100</v>
      </c>
    </row>
    <row r="2" spans="1:9" x14ac:dyDescent="0.35">
      <c r="A2">
        <v>7</v>
      </c>
      <c r="B2">
        <v>6</v>
      </c>
      <c r="D2">
        <v>6.5</v>
      </c>
      <c r="E2">
        <v>6.5</v>
      </c>
      <c r="G2">
        <v>7</v>
      </c>
      <c r="I2">
        <v>7</v>
      </c>
    </row>
    <row r="3" spans="1:9" x14ac:dyDescent="0.35">
      <c r="A3">
        <v>7</v>
      </c>
      <c r="B3">
        <v>6</v>
      </c>
      <c r="D3">
        <v>6.5</v>
      </c>
      <c r="E3">
        <v>6</v>
      </c>
      <c r="G3">
        <v>7</v>
      </c>
      <c r="I3">
        <v>7</v>
      </c>
    </row>
    <row r="4" spans="1:9" x14ac:dyDescent="0.35">
      <c r="A4">
        <v>5</v>
      </c>
      <c r="B4">
        <v>5.5</v>
      </c>
      <c r="D4">
        <v>6.5</v>
      </c>
      <c r="E4">
        <v>6</v>
      </c>
      <c r="G4">
        <v>7</v>
      </c>
      <c r="I4">
        <v>6.5</v>
      </c>
    </row>
    <row r="5" spans="1:9" x14ac:dyDescent="0.35">
      <c r="A5">
        <v>6.5</v>
      </c>
      <c r="B5">
        <v>6</v>
      </c>
      <c r="D5">
        <v>6.5</v>
      </c>
      <c r="E5">
        <v>5</v>
      </c>
      <c r="G5">
        <v>7</v>
      </c>
      <c r="I5">
        <v>6.5</v>
      </c>
    </row>
    <row r="6" spans="1:9" x14ac:dyDescent="0.35">
      <c r="A6">
        <v>5</v>
      </c>
      <c r="B6">
        <v>7</v>
      </c>
      <c r="D6">
        <v>7</v>
      </c>
      <c r="E6">
        <v>6.5</v>
      </c>
      <c r="G6">
        <v>6</v>
      </c>
      <c r="I6">
        <v>5</v>
      </c>
    </row>
    <row r="7" spans="1:9" x14ac:dyDescent="0.35">
      <c r="A7">
        <v>6.5</v>
      </c>
      <c r="B7">
        <v>6.5</v>
      </c>
      <c r="D7">
        <v>6</v>
      </c>
      <c r="E7">
        <v>6</v>
      </c>
      <c r="G7">
        <v>6</v>
      </c>
      <c r="I7">
        <v>7</v>
      </c>
    </row>
    <row r="8" spans="1:9" x14ac:dyDescent="0.35">
      <c r="A8">
        <v>6.5</v>
      </c>
      <c r="B8">
        <v>5</v>
      </c>
      <c r="D8">
        <v>6</v>
      </c>
      <c r="E8">
        <v>6</v>
      </c>
      <c r="G8">
        <v>7</v>
      </c>
      <c r="I8">
        <v>6.5</v>
      </c>
    </row>
    <row r="9" spans="1:9" x14ac:dyDescent="0.35">
      <c r="A9">
        <v>7</v>
      </c>
      <c r="B9">
        <v>5</v>
      </c>
      <c r="D9">
        <v>6</v>
      </c>
      <c r="E9">
        <v>6.5</v>
      </c>
      <c r="G9">
        <v>6</v>
      </c>
      <c r="I9">
        <v>12</v>
      </c>
    </row>
    <row r="10" spans="1:9" x14ac:dyDescent="0.35">
      <c r="A10">
        <v>8</v>
      </c>
      <c r="B10">
        <v>5.5</v>
      </c>
      <c r="D10">
        <v>6</v>
      </c>
      <c r="E10">
        <v>6.5</v>
      </c>
      <c r="G10">
        <v>7</v>
      </c>
      <c r="I10">
        <v>7</v>
      </c>
    </row>
    <row r="11" spans="1:9" x14ac:dyDescent="0.35">
      <c r="A11">
        <v>13</v>
      </c>
      <c r="B11">
        <v>14</v>
      </c>
      <c r="D11">
        <v>13</v>
      </c>
      <c r="E11">
        <v>12</v>
      </c>
      <c r="G11">
        <v>13</v>
      </c>
      <c r="I11">
        <v>7</v>
      </c>
    </row>
    <row r="12" spans="1:9" x14ac:dyDescent="0.35">
      <c r="A12">
        <v>7</v>
      </c>
      <c r="B12">
        <v>5</v>
      </c>
      <c r="D12">
        <v>6</v>
      </c>
      <c r="E12">
        <v>7</v>
      </c>
      <c r="G12">
        <v>6.5</v>
      </c>
      <c r="I12">
        <v>7</v>
      </c>
    </row>
    <row r="13" spans="1:9" x14ac:dyDescent="0.35">
      <c r="A13">
        <v>6.5</v>
      </c>
      <c r="B13">
        <v>5</v>
      </c>
      <c r="D13">
        <v>6</v>
      </c>
      <c r="E13">
        <v>6.5</v>
      </c>
      <c r="G13">
        <v>16</v>
      </c>
      <c r="I13">
        <v>7</v>
      </c>
    </row>
    <row r="14" spans="1:9" x14ac:dyDescent="0.35">
      <c r="A14">
        <v>16</v>
      </c>
      <c r="B14">
        <v>14</v>
      </c>
      <c r="D14">
        <v>6</v>
      </c>
      <c r="E14">
        <v>6.5</v>
      </c>
      <c r="G14">
        <v>14</v>
      </c>
      <c r="I14">
        <v>6</v>
      </c>
    </row>
    <row r="15" spans="1:9" x14ac:dyDescent="0.35">
      <c r="A15">
        <v>14</v>
      </c>
      <c r="B15">
        <v>12</v>
      </c>
      <c r="D15">
        <v>6.5</v>
      </c>
      <c r="E15">
        <v>6.5</v>
      </c>
      <c r="G15">
        <v>14</v>
      </c>
      <c r="I15">
        <v>6</v>
      </c>
    </row>
    <row r="16" spans="1:9" x14ac:dyDescent="0.35">
      <c r="A16">
        <v>14</v>
      </c>
      <c r="B16">
        <v>12</v>
      </c>
      <c r="D16">
        <v>6</v>
      </c>
      <c r="E16">
        <v>6</v>
      </c>
      <c r="G16">
        <v>14</v>
      </c>
      <c r="I16">
        <v>7</v>
      </c>
    </row>
    <row r="17" spans="1:9" x14ac:dyDescent="0.35">
      <c r="A17">
        <v>14</v>
      </c>
      <c r="B17">
        <v>13</v>
      </c>
      <c r="D17">
        <v>14</v>
      </c>
      <c r="E17">
        <v>13</v>
      </c>
      <c r="G17">
        <v>14</v>
      </c>
      <c r="I17">
        <v>6</v>
      </c>
    </row>
    <row r="18" spans="1:9" x14ac:dyDescent="0.35">
      <c r="A18">
        <v>14</v>
      </c>
      <c r="B18">
        <v>13</v>
      </c>
      <c r="D18">
        <v>12</v>
      </c>
      <c r="E18">
        <v>13</v>
      </c>
      <c r="G18">
        <f>SUM(G2:G17)</f>
        <v>151.5</v>
      </c>
      <c r="I18">
        <v>6.5</v>
      </c>
    </row>
    <row r="19" spans="1:9" x14ac:dyDescent="0.35">
      <c r="A19">
        <f>SUM(A14:A18)</f>
        <v>72</v>
      </c>
      <c r="B19">
        <f>SUM(B14:B18)</f>
        <v>64</v>
      </c>
      <c r="D19">
        <v>12</v>
      </c>
      <c r="E19">
        <v>13</v>
      </c>
      <c r="G19">
        <v>220</v>
      </c>
      <c r="I19">
        <v>14</v>
      </c>
    </row>
    <row r="20" spans="1:9" x14ac:dyDescent="0.35">
      <c r="A20">
        <f>SUM(A2:A18)</f>
        <v>157</v>
      </c>
      <c r="B20">
        <f>SUM(B2:B18)</f>
        <v>140.5</v>
      </c>
      <c r="D20">
        <v>14</v>
      </c>
      <c r="E20">
        <v>14</v>
      </c>
      <c r="G20">
        <f>G18/G19*100</f>
        <v>68.86363636363636</v>
      </c>
      <c r="I20">
        <v>14</v>
      </c>
    </row>
    <row r="21" spans="1:9" x14ac:dyDescent="0.35">
      <c r="A21">
        <v>230</v>
      </c>
      <c r="B21">
        <v>230</v>
      </c>
      <c r="D21">
        <v>13</v>
      </c>
      <c r="E21">
        <v>13</v>
      </c>
      <c r="I21">
        <v>13</v>
      </c>
    </row>
    <row r="22" spans="1:9" x14ac:dyDescent="0.35">
      <c r="D22">
        <f>SUM(D17:D21)</f>
        <v>65</v>
      </c>
      <c r="E22">
        <f>SUM(E17:E21)</f>
        <v>66</v>
      </c>
      <c r="I22">
        <v>14</v>
      </c>
    </row>
    <row r="23" spans="1:9" x14ac:dyDescent="0.35">
      <c r="A23">
        <f>A20/A21*100</f>
        <v>68.260869565217391</v>
      </c>
      <c r="B23">
        <f>B20/B21*100</f>
        <v>61.086956521739133</v>
      </c>
      <c r="D23">
        <v>163.5</v>
      </c>
      <c r="E23">
        <f>SUM(E2:E21)</f>
        <v>165.5</v>
      </c>
    </row>
    <row r="24" spans="1:9" x14ac:dyDescent="0.35">
      <c r="D24">
        <v>260</v>
      </c>
      <c r="E24">
        <v>260</v>
      </c>
      <c r="I24">
        <f>SUM(I2:I23)</f>
        <v>172</v>
      </c>
    </row>
    <row r="25" spans="1:9" x14ac:dyDescent="0.35">
      <c r="D25">
        <f>D23/D24*100</f>
        <v>62.884615384615387</v>
      </c>
      <c r="E25">
        <f>E23/E24*100</f>
        <v>63.653846153846146</v>
      </c>
      <c r="I25">
        <v>260</v>
      </c>
    </row>
    <row r="26" spans="1:9" x14ac:dyDescent="0.35">
      <c r="D26">
        <v>2</v>
      </c>
      <c r="I26">
        <f>I24/I25*100</f>
        <v>66.153846153846146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2023-11-18T11:23:57Z</cp:lastPrinted>
  <dcterms:created xsi:type="dcterms:W3CDTF">2023-11-17T13:30:58Z</dcterms:created>
  <dcterms:modified xsi:type="dcterms:W3CDTF">2023-11-18T14:41:31Z</dcterms:modified>
  <cp:category/>
</cp:coreProperties>
</file>