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3/"/>
    </mc:Choice>
  </mc:AlternateContent>
  <xr:revisionPtr revIDLastSave="500" documentId="8_{5FD2A8CE-FBC1-4817-9971-2D847461519B}" xr6:coauthVersionLast="47" xr6:coauthVersionMax="47" xr10:uidLastSave="{7F2DAAF0-3459-4035-B681-E68B31F52290}"/>
  <bookViews>
    <workbookView xWindow="-110" yWindow="-110" windowWidth="19420" windowHeight="10300" activeTab="4" xr2:uid="{A81D428E-A69D-4705-B581-50C9FE37DFF3}"/>
  </bookViews>
  <sheets>
    <sheet name="Open Nov" sheetId="1" r:id="rId1"/>
    <sheet name="Intro" sheetId="2" r:id="rId2"/>
    <sheet name="S Novice" sheetId="5" r:id="rId3"/>
    <sheet name="Open Prelim" sheetId="4" r:id="rId4"/>
    <sheet name="Starters Prelim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4" l="1"/>
  <c r="V2" i="2"/>
  <c r="U4" i="3"/>
  <c r="U6" i="3"/>
  <c r="U5" i="3"/>
  <c r="U8" i="3"/>
  <c r="U9" i="3"/>
  <c r="U7" i="3"/>
  <c r="U3" i="3"/>
  <c r="V4" i="2"/>
  <c r="V3" i="2"/>
  <c r="V5" i="2"/>
  <c r="V6" i="2"/>
  <c r="V7" i="2"/>
  <c r="V8" i="2"/>
  <c r="V9" i="2"/>
  <c r="V10" i="2"/>
  <c r="O3" i="1"/>
  <c r="O4" i="1"/>
  <c r="O5" i="1"/>
  <c r="O6" i="1"/>
  <c r="O7" i="1"/>
  <c r="O2" i="1"/>
  <c r="N5" i="4"/>
  <c r="N4" i="4"/>
  <c r="N6" i="4"/>
  <c r="N7" i="4"/>
  <c r="N8" i="4"/>
  <c r="N9" i="4"/>
  <c r="Q3" i="5"/>
  <c r="Q4" i="5"/>
  <c r="Q5" i="5"/>
</calcChain>
</file>

<file path=xl/sharedStrings.xml><?xml version="1.0" encoding="utf-8"?>
<sst xmlns="http://schemas.openxmlformats.org/spreadsheetml/2006/main" count="73" uniqueCount="54">
  <si>
    <t>Molly Blackburn</t>
  </si>
  <si>
    <t>Bertie</t>
  </si>
  <si>
    <t>Rashelle Ball</t>
  </si>
  <si>
    <t>Darja</t>
  </si>
  <si>
    <t>Intro</t>
  </si>
  <si>
    <t>Sian Fergusson</t>
  </si>
  <si>
    <t>Calypso Sunrise</t>
  </si>
  <si>
    <t>Starters Prelim</t>
  </si>
  <si>
    <t>Diane Brookes</t>
  </si>
  <si>
    <t>Mrs Suzanne Kay Bowe</t>
  </si>
  <si>
    <t>Coco Beau</t>
  </si>
  <si>
    <t>Charles</t>
  </si>
  <si>
    <t>Rose Punchard</t>
  </si>
  <si>
    <t>Pedro</t>
  </si>
  <si>
    <t>Isabel Burrows</t>
  </si>
  <si>
    <t>McCloud Van Vrijhern</t>
  </si>
  <si>
    <t>Open Novice</t>
  </si>
  <si>
    <t>David Devereaux</t>
  </si>
  <si>
    <t>Busby</t>
  </si>
  <si>
    <t>Vicki Hudson</t>
  </si>
  <si>
    <t>Greateaves Rodriguez</t>
  </si>
  <si>
    <t>Open Prelim</t>
  </si>
  <si>
    <t>Skyhawk Endeavour</t>
  </si>
  <si>
    <t>Laura Dempster</t>
  </si>
  <si>
    <t>Desert Song</t>
  </si>
  <si>
    <t>Erika Green</t>
  </si>
  <si>
    <t>rio</t>
  </si>
  <si>
    <t>Total</t>
  </si>
  <si>
    <t>Alice Taylor</t>
  </si>
  <si>
    <t>Tulrahan Shadow</t>
  </si>
  <si>
    <t>Karen Llyodd</t>
  </si>
  <si>
    <t>Buzz</t>
  </si>
  <si>
    <t>Tracey Heeks</t>
  </si>
  <si>
    <t>Maisie</t>
  </si>
  <si>
    <t>Starters Novice</t>
  </si>
  <si>
    <t>Eden Kunica</t>
  </si>
  <si>
    <t>Balfour Florian</t>
  </si>
  <si>
    <t>Andrew Burrows</t>
  </si>
  <si>
    <t>Derreetige Aine</t>
  </si>
  <si>
    <t>Olivia Reed</t>
  </si>
  <si>
    <t>Greenrivers Jimbob</t>
  </si>
  <si>
    <t>Diane Brookees</t>
  </si>
  <si>
    <t>Creevagh Clara</t>
  </si>
  <si>
    <t>Emily Caviglia</t>
  </si>
  <si>
    <t>Carrabawn Silver Lining</t>
  </si>
  <si>
    <t>Molly Bryan</t>
  </si>
  <si>
    <t>Romanno Royal Myth</t>
  </si>
  <si>
    <t>Holly Woolley</t>
  </si>
  <si>
    <t>Honey</t>
  </si>
  <si>
    <t>JNR</t>
  </si>
  <si>
    <t>Crookbank Jackpot</t>
  </si>
  <si>
    <t>Olive Punchard</t>
  </si>
  <si>
    <t>DJ</t>
  </si>
  <si>
    <t>Dianne Brookes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</si>
</sst>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0"/>
      <name val="Calibri"/>
      <family val="2"/>
      <scheme val="minor"/>
    </font>
    <font>
      <sz val="10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E4E4E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9" fillId="0" borderId="0"/>
  </cellStyleXfs>
  <cellXfs count="23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3" fillId="0" borderId="1" xfId="1" applyFont="1" applyBorder="1"/>
    <xf numFmtId="0" fontId="2" fillId="0" borderId="0" xfId="0" applyFont="1"/>
    <xf numFmtId="0" fontId="4" fillId="3" borderId="1" xfId="0" applyFont="1" applyFill="1" applyBorder="1"/>
    <xf numFmtId="16" fontId="4" fillId="3" borderId="1" xfId="0" applyNumberFormat="1" applyFont="1" applyFill="1" applyBorder="1"/>
    <xf numFmtId="0" fontId="5" fillId="0" borderId="1" xfId="0" applyFont="1" applyBorder="1"/>
    <xf numFmtId="16" fontId="5" fillId="0" borderId="1" xfId="0" applyNumberFormat="1" applyFont="1" applyBorder="1"/>
    <xf numFmtId="0" fontId="6" fillId="0" borderId="1" xfId="0" applyFont="1" applyBorder="1"/>
    <xf numFmtId="0" fontId="7" fillId="3" borderId="1" xfId="0" applyFont="1" applyFill="1" applyBorder="1"/>
    <xf numFmtId="16" fontId="7" fillId="3" borderId="1" xfId="0" applyNumberFormat="1" applyFont="1" applyFill="1" applyBorder="1"/>
    <xf numFmtId="0" fontId="8" fillId="0" borderId="1" xfId="0" applyFont="1" applyBorder="1"/>
    <xf numFmtId="0" fontId="5" fillId="0" borderId="0" xfId="0" applyFont="1"/>
    <xf numFmtId="0" fontId="0" fillId="0" borderId="1" xfId="0" applyBorder="1"/>
    <xf numFmtId="0" fontId="6" fillId="0" borderId="1" xfId="1" applyFont="1" applyBorder="1"/>
    <xf numFmtId="0" fontId="9" fillId="0" borderId="1" xfId="1" applyFont="1" applyBorder="1"/>
    <xf numFmtId="0" fontId="10" fillId="0" borderId="1" xfId="1" applyFont="1" applyBorder="1"/>
    <xf numFmtId="0" fontId="9" fillId="0" borderId="1" xfId="3" applyBorder="1"/>
    <xf numFmtId="16" fontId="0" fillId="0" borderId="1" xfId="0" applyNumberFormat="1" applyBorder="1"/>
    <xf numFmtId="0" fontId="11" fillId="0" borderId="1" xfId="0" applyFont="1" applyBorder="1"/>
    <xf numFmtId="0" fontId="10" fillId="0" borderId="1" xfId="0" applyFont="1" applyBorder="1"/>
    <xf numFmtId="0" fontId="10" fillId="2" borderId="1" xfId="0" applyFont="1" applyFill="1" applyBorder="1"/>
  </cellXfs>
  <cellStyles count="4">
    <cellStyle name="Normal" xfId="0" builtinId="0"/>
    <cellStyle name="Normal 2" xfId="1" xr:uid="{2AE81260-8CB3-483D-859D-966F6C9A5E30}"/>
    <cellStyle name="Normal 3" xfId="3" xr:uid="{7C0153E2-D5BE-406D-A4E5-6175C688B16D}"/>
    <cellStyle name="Per cent 2" xfId="2" xr:uid="{C180D8D4-1E14-4CDF-A9DD-22B098D072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C954D-E427-4604-BBDA-19EF9DEFA258}">
  <dimension ref="A1:O7"/>
  <sheetViews>
    <sheetView workbookViewId="0">
      <selection activeCell="S8" sqref="S8"/>
    </sheetView>
  </sheetViews>
  <sheetFormatPr defaultRowHeight="14.5" x14ac:dyDescent="0.35"/>
  <cols>
    <col min="1" max="1" width="16.1796875" style="4" bestFit="1" customWidth="1"/>
    <col min="2" max="2" width="15.26953125" style="4" bestFit="1" customWidth="1"/>
    <col min="3" max="5" width="5.7265625" style="4" bestFit="1" customWidth="1"/>
    <col min="6" max="10" width="5.26953125" style="4" bestFit="1" customWidth="1"/>
    <col min="11" max="11" width="5.90625" style="4" bestFit="1" customWidth="1"/>
    <col min="12" max="14" width="5.90625" style="4" customWidth="1"/>
    <col min="15" max="15" width="4.26953125" style="4" bestFit="1" customWidth="1"/>
  </cols>
  <sheetData>
    <row r="1" spans="1:15" x14ac:dyDescent="0.35">
      <c r="A1" s="5" t="s">
        <v>16</v>
      </c>
      <c r="B1" s="5"/>
      <c r="C1" s="6">
        <v>44989</v>
      </c>
      <c r="D1" s="6">
        <v>45010</v>
      </c>
      <c r="E1" s="6">
        <v>45015</v>
      </c>
      <c r="F1" s="6">
        <v>45017</v>
      </c>
      <c r="G1" s="6">
        <v>45023</v>
      </c>
      <c r="H1" s="6">
        <v>45024</v>
      </c>
      <c r="I1" s="6">
        <v>45031</v>
      </c>
      <c r="J1" s="6">
        <v>45036</v>
      </c>
      <c r="K1" s="6">
        <v>45059</v>
      </c>
      <c r="L1" s="6">
        <v>45066</v>
      </c>
      <c r="M1" s="6">
        <v>45129</v>
      </c>
      <c r="N1" s="6">
        <v>45199</v>
      </c>
      <c r="O1" s="5" t="s">
        <v>27</v>
      </c>
    </row>
    <row r="2" spans="1:15" x14ac:dyDescent="0.35">
      <c r="A2" s="2" t="s">
        <v>14</v>
      </c>
      <c r="B2" s="2" t="s">
        <v>15</v>
      </c>
      <c r="C2" s="1"/>
      <c r="D2" s="1"/>
      <c r="E2" s="1">
        <v>8</v>
      </c>
      <c r="F2" s="1">
        <v>8</v>
      </c>
      <c r="G2" s="1">
        <v>8</v>
      </c>
      <c r="H2" s="1">
        <v>8</v>
      </c>
      <c r="I2" s="1">
        <v>8</v>
      </c>
      <c r="J2" s="1">
        <v>8</v>
      </c>
      <c r="K2" s="1"/>
      <c r="L2" s="1">
        <v>8</v>
      </c>
      <c r="M2" s="1">
        <v>8</v>
      </c>
      <c r="N2" s="1">
        <v>16</v>
      </c>
      <c r="O2" s="1">
        <f>SUM(C2:N2)</f>
        <v>80</v>
      </c>
    </row>
    <row r="3" spans="1:15" x14ac:dyDescent="0.35">
      <c r="A3" s="3" t="s">
        <v>8</v>
      </c>
      <c r="B3" s="3" t="s">
        <v>10</v>
      </c>
      <c r="C3" s="1"/>
      <c r="D3" s="1">
        <v>8</v>
      </c>
      <c r="E3" s="1"/>
      <c r="F3" s="1">
        <v>7</v>
      </c>
      <c r="G3" s="1">
        <v>7</v>
      </c>
      <c r="H3" s="1"/>
      <c r="I3" s="1"/>
      <c r="J3" s="1"/>
      <c r="K3" s="1"/>
      <c r="L3" s="1"/>
      <c r="M3" s="1"/>
      <c r="N3" s="1">
        <v>14</v>
      </c>
      <c r="O3" s="1">
        <f t="shared" ref="O3:O7" si="0">SUM(C3:N3)</f>
        <v>36</v>
      </c>
    </row>
    <row r="4" spans="1:15" x14ac:dyDescent="0.35">
      <c r="A4" s="2" t="s">
        <v>0</v>
      </c>
      <c r="B4" s="2" t="s">
        <v>1</v>
      </c>
      <c r="C4" s="1">
        <v>8</v>
      </c>
      <c r="D4" s="1"/>
      <c r="E4" s="1"/>
      <c r="F4" s="1"/>
      <c r="G4" s="1"/>
      <c r="H4" s="1"/>
      <c r="I4" s="1"/>
      <c r="J4" s="1"/>
      <c r="K4" s="1">
        <v>8</v>
      </c>
      <c r="L4" s="1"/>
      <c r="M4" s="1"/>
      <c r="N4" s="1"/>
      <c r="O4" s="1">
        <f t="shared" si="0"/>
        <v>16</v>
      </c>
    </row>
    <row r="5" spans="1:15" x14ac:dyDescent="0.35">
      <c r="A5" s="3" t="s">
        <v>9</v>
      </c>
      <c r="B5" s="3" t="s">
        <v>11</v>
      </c>
      <c r="C5" s="1"/>
      <c r="D5" s="1">
        <v>7</v>
      </c>
      <c r="E5" s="1"/>
      <c r="F5" s="1"/>
      <c r="G5" s="1"/>
      <c r="H5" s="1"/>
      <c r="I5" s="1"/>
      <c r="J5" s="1"/>
      <c r="K5" s="1"/>
      <c r="L5" s="1"/>
      <c r="M5" s="1"/>
      <c r="N5" s="1"/>
      <c r="O5" s="1">
        <f t="shared" si="0"/>
        <v>7</v>
      </c>
    </row>
    <row r="6" spans="1:15" x14ac:dyDescent="0.35">
      <c r="A6" s="1" t="s">
        <v>25</v>
      </c>
      <c r="B6" s="1" t="s">
        <v>26</v>
      </c>
      <c r="C6" s="1"/>
      <c r="D6" s="1"/>
      <c r="E6" s="1"/>
      <c r="F6" s="1"/>
      <c r="G6" s="1"/>
      <c r="H6" s="1">
        <v>7</v>
      </c>
      <c r="I6" s="1"/>
      <c r="J6" s="1"/>
      <c r="K6" s="1"/>
      <c r="L6" s="1"/>
      <c r="M6" s="1"/>
      <c r="N6" s="1"/>
      <c r="O6" s="1">
        <f t="shared" si="0"/>
        <v>7</v>
      </c>
    </row>
    <row r="7" spans="1:15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</row>
  </sheetData>
  <sortState xmlns:xlrd2="http://schemas.microsoft.com/office/spreadsheetml/2017/richdata2" ref="A2:O7">
    <sortCondition descending="1" ref="O2:O7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315F8-329C-483E-910A-15E67C408491}">
  <dimension ref="A1:V10"/>
  <sheetViews>
    <sheetView workbookViewId="0">
      <selection activeCell="A2" sqref="A2:V10"/>
    </sheetView>
  </sheetViews>
  <sheetFormatPr defaultRowHeight="14.5" x14ac:dyDescent="0.35"/>
  <cols>
    <col min="1" max="1" width="14.90625" bestFit="1" customWidth="1"/>
    <col min="2" max="2" width="17.54296875" bestFit="1" customWidth="1"/>
    <col min="3" max="4" width="6.26953125" bestFit="1" customWidth="1"/>
    <col min="5" max="7" width="5.90625" bestFit="1" customWidth="1"/>
    <col min="8" max="8" width="6.453125" bestFit="1" customWidth="1"/>
    <col min="9" max="18" width="6.453125" customWidth="1"/>
    <col min="19" max="19" width="5.90625" bestFit="1" customWidth="1"/>
    <col min="20" max="21" width="5.90625" customWidth="1"/>
    <col min="22" max="22" width="4.7265625" bestFit="1" customWidth="1"/>
  </cols>
  <sheetData>
    <row r="1" spans="1:22" x14ac:dyDescent="0.35">
      <c r="A1" s="10" t="s">
        <v>4</v>
      </c>
      <c r="B1" s="10"/>
      <c r="C1" s="11">
        <v>45003</v>
      </c>
      <c r="D1" s="11">
        <v>45015</v>
      </c>
      <c r="E1" s="11">
        <v>45023</v>
      </c>
      <c r="F1" s="11">
        <v>45024</v>
      </c>
      <c r="G1" s="11">
        <v>45045</v>
      </c>
      <c r="H1" s="11">
        <v>45059</v>
      </c>
      <c r="I1" s="11">
        <v>45066</v>
      </c>
      <c r="J1" s="11">
        <v>45070</v>
      </c>
      <c r="K1" s="11">
        <v>45087</v>
      </c>
      <c r="L1" s="11">
        <v>45106</v>
      </c>
      <c r="M1" s="11">
        <v>45122</v>
      </c>
      <c r="N1" s="11">
        <v>45127</v>
      </c>
      <c r="O1" s="11">
        <v>45134</v>
      </c>
      <c r="P1" s="11">
        <v>45141</v>
      </c>
      <c r="Q1" s="11">
        <v>45148</v>
      </c>
      <c r="R1" s="11">
        <v>45178</v>
      </c>
      <c r="S1" s="11">
        <v>45199</v>
      </c>
      <c r="T1" s="11">
        <v>45207</v>
      </c>
      <c r="U1" s="11">
        <v>45227</v>
      </c>
      <c r="V1" s="10" t="s">
        <v>27</v>
      </c>
    </row>
    <row r="2" spans="1:22" x14ac:dyDescent="0.35">
      <c r="A2" s="17" t="s">
        <v>37</v>
      </c>
      <c r="B2" s="17" t="s">
        <v>38</v>
      </c>
      <c r="C2" s="20"/>
      <c r="D2" s="20"/>
      <c r="E2" s="20"/>
      <c r="F2" s="20"/>
      <c r="G2" s="20">
        <v>7</v>
      </c>
      <c r="H2" s="20"/>
      <c r="I2" s="20"/>
      <c r="J2" s="20">
        <v>8</v>
      </c>
      <c r="K2" s="20"/>
      <c r="L2" s="20">
        <v>8</v>
      </c>
      <c r="M2" s="20"/>
      <c r="N2" s="20">
        <v>8</v>
      </c>
      <c r="O2" s="20"/>
      <c r="P2" s="20">
        <v>8</v>
      </c>
      <c r="Q2" s="20">
        <v>8</v>
      </c>
      <c r="R2" s="20"/>
      <c r="S2" s="20"/>
      <c r="T2" s="20">
        <v>8</v>
      </c>
      <c r="U2" s="20">
        <v>8</v>
      </c>
      <c r="V2" s="20">
        <f>SUM(C2:U2)</f>
        <v>63</v>
      </c>
    </row>
    <row r="3" spans="1:22" x14ac:dyDescent="0.35">
      <c r="A3" s="17" t="s">
        <v>39</v>
      </c>
      <c r="B3" s="17" t="s">
        <v>40</v>
      </c>
      <c r="C3" s="20"/>
      <c r="D3" s="20"/>
      <c r="E3" s="20"/>
      <c r="F3" s="20"/>
      <c r="G3" s="20"/>
      <c r="H3" s="20">
        <v>8</v>
      </c>
      <c r="I3" s="20">
        <v>8</v>
      </c>
      <c r="J3" s="20"/>
      <c r="K3" s="20"/>
      <c r="L3" s="20"/>
      <c r="M3" s="20"/>
      <c r="N3" s="20"/>
      <c r="O3" s="20"/>
      <c r="P3" s="20"/>
      <c r="Q3" s="20"/>
      <c r="R3" s="20">
        <v>8</v>
      </c>
      <c r="S3" s="20">
        <v>14</v>
      </c>
      <c r="T3" s="20"/>
      <c r="U3" s="20"/>
      <c r="V3" s="20">
        <f>SUM(C3:T3)</f>
        <v>38</v>
      </c>
    </row>
    <row r="4" spans="1:22" x14ac:dyDescent="0.35">
      <c r="A4" s="20" t="s">
        <v>2</v>
      </c>
      <c r="B4" s="20" t="s">
        <v>22</v>
      </c>
      <c r="C4" s="20"/>
      <c r="D4" s="20"/>
      <c r="E4" s="20"/>
      <c r="F4" s="20">
        <v>8</v>
      </c>
      <c r="G4" s="20">
        <v>8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>
        <v>16</v>
      </c>
      <c r="T4" s="20"/>
      <c r="U4" s="20"/>
      <c r="V4" s="20">
        <f>SUM(C4:T4)</f>
        <v>32</v>
      </c>
    </row>
    <row r="5" spans="1:22" x14ac:dyDescent="0.35">
      <c r="A5" s="21" t="s">
        <v>41</v>
      </c>
      <c r="B5" s="21" t="s">
        <v>42</v>
      </c>
      <c r="C5" s="20"/>
      <c r="D5" s="20"/>
      <c r="E5" s="20"/>
      <c r="F5" s="20"/>
      <c r="G5" s="20"/>
      <c r="H5" s="20"/>
      <c r="I5" s="20"/>
      <c r="J5" s="20"/>
      <c r="K5" s="20">
        <v>8</v>
      </c>
      <c r="L5" s="20"/>
      <c r="M5" s="20">
        <v>8</v>
      </c>
      <c r="N5" s="20"/>
      <c r="O5" s="20"/>
      <c r="P5" s="20"/>
      <c r="Q5" s="20"/>
      <c r="R5" s="20"/>
      <c r="S5" s="20"/>
      <c r="T5" s="20"/>
      <c r="U5" s="20"/>
      <c r="V5" s="20">
        <f>SUM(C5:T5)</f>
        <v>16</v>
      </c>
    </row>
    <row r="6" spans="1:22" x14ac:dyDescent="0.35">
      <c r="A6" s="17" t="s">
        <v>45</v>
      </c>
      <c r="B6" s="17" t="s">
        <v>46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>
        <v>8</v>
      </c>
      <c r="P6" s="20"/>
      <c r="Q6" s="20"/>
      <c r="R6" s="20"/>
      <c r="S6" s="20"/>
      <c r="T6" s="20"/>
      <c r="U6" s="20"/>
      <c r="V6" s="20">
        <f>SUM(C6:T6)</f>
        <v>8</v>
      </c>
    </row>
    <row r="7" spans="1:22" x14ac:dyDescent="0.35">
      <c r="A7" s="22" t="s">
        <v>2</v>
      </c>
      <c r="B7" s="20" t="s">
        <v>3</v>
      </c>
      <c r="C7" s="20">
        <v>8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>
        <f>SUM(C7:T7)</f>
        <v>8</v>
      </c>
    </row>
    <row r="8" spans="1:22" x14ac:dyDescent="0.35">
      <c r="A8" s="21" t="s">
        <v>12</v>
      </c>
      <c r="B8" s="21" t="s">
        <v>13</v>
      </c>
      <c r="C8" s="20"/>
      <c r="D8" s="20">
        <v>8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>
        <f>SUM(C8:T8)</f>
        <v>8</v>
      </c>
    </row>
    <row r="9" spans="1:22" x14ac:dyDescent="0.35">
      <c r="A9" s="21" t="s">
        <v>51</v>
      </c>
      <c r="B9" s="21" t="s">
        <v>52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v>8</v>
      </c>
      <c r="R9" s="20"/>
      <c r="S9" s="20"/>
      <c r="T9" s="20"/>
      <c r="U9" s="20"/>
      <c r="V9" s="20">
        <f>SUM(C9:T9)</f>
        <v>8</v>
      </c>
    </row>
    <row r="10" spans="1:22" x14ac:dyDescent="0.35">
      <c r="A10" s="21" t="s">
        <v>12</v>
      </c>
      <c r="B10" s="21" t="s">
        <v>50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>
        <v>7</v>
      </c>
      <c r="R10" s="20"/>
      <c r="S10" s="20"/>
      <c r="T10" s="20"/>
      <c r="U10" s="20"/>
      <c r="V10" s="20">
        <f>SUM(C10:T10)</f>
        <v>7</v>
      </c>
    </row>
  </sheetData>
  <sortState xmlns:xlrd2="http://schemas.microsoft.com/office/spreadsheetml/2017/richdata2" ref="A2:V10">
    <sortCondition descending="1" ref="V2:V10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61D8D-8D19-4F92-AF78-04F2CEAB0C5F}">
  <dimension ref="A1:Q5"/>
  <sheetViews>
    <sheetView workbookViewId="0">
      <selection activeCell="S7" sqref="S7"/>
    </sheetView>
  </sheetViews>
  <sheetFormatPr defaultRowHeight="14.5" x14ac:dyDescent="0.35"/>
  <cols>
    <col min="1" max="1" width="13.26953125" bestFit="1" customWidth="1"/>
    <col min="2" max="2" width="13.81640625" bestFit="1" customWidth="1"/>
    <col min="5" max="5" width="6.453125" bestFit="1" customWidth="1"/>
    <col min="6" max="11" width="6.453125" customWidth="1"/>
    <col min="12" max="12" width="5.1796875" bestFit="1" customWidth="1"/>
    <col min="13" max="14" width="5.1796875" customWidth="1"/>
    <col min="15" max="15" width="6.08984375" bestFit="1" customWidth="1"/>
    <col min="16" max="16" width="6.08984375" customWidth="1"/>
    <col min="17" max="17" width="4.7265625" bestFit="1" customWidth="1"/>
  </cols>
  <sheetData>
    <row r="1" spans="1:17" x14ac:dyDescent="0.35">
      <c r="A1" s="10" t="s">
        <v>34</v>
      </c>
      <c r="B1" s="10"/>
      <c r="C1" s="11">
        <v>45036</v>
      </c>
      <c r="D1" s="11">
        <v>45045</v>
      </c>
      <c r="E1" s="11">
        <v>45053</v>
      </c>
      <c r="F1" s="11">
        <v>45070</v>
      </c>
      <c r="G1" s="11">
        <v>45087</v>
      </c>
      <c r="H1" s="11">
        <v>45094</v>
      </c>
      <c r="I1" s="11">
        <v>45101</v>
      </c>
      <c r="J1" s="11">
        <v>45106</v>
      </c>
      <c r="K1" s="11">
        <v>45113</v>
      </c>
      <c r="L1" s="11">
        <v>45127</v>
      </c>
      <c r="M1" s="11">
        <v>45134</v>
      </c>
      <c r="N1" s="11">
        <v>45136</v>
      </c>
      <c r="O1" s="11">
        <v>45141</v>
      </c>
      <c r="P1" s="11">
        <v>45148</v>
      </c>
      <c r="Q1" s="10" t="s">
        <v>27</v>
      </c>
    </row>
    <row r="2" spans="1:17" x14ac:dyDescent="0.3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9"/>
      <c r="N2" s="19"/>
      <c r="O2" s="19"/>
      <c r="P2" s="19"/>
      <c r="Q2" s="14"/>
    </row>
    <row r="3" spans="1:17" x14ac:dyDescent="0.35">
      <c r="A3" s="15" t="s">
        <v>30</v>
      </c>
      <c r="B3" s="15" t="s">
        <v>31</v>
      </c>
      <c r="C3" s="14">
        <v>8</v>
      </c>
      <c r="D3" s="14"/>
      <c r="E3" s="14"/>
      <c r="F3" s="14"/>
      <c r="G3" s="14"/>
      <c r="H3" s="14"/>
      <c r="I3" s="14">
        <v>8</v>
      </c>
      <c r="J3" s="14">
        <v>16</v>
      </c>
      <c r="K3" s="14">
        <v>8</v>
      </c>
      <c r="L3" s="14">
        <v>8</v>
      </c>
      <c r="M3" s="14">
        <v>8</v>
      </c>
      <c r="N3" s="14">
        <v>8</v>
      </c>
      <c r="O3" s="14">
        <v>8</v>
      </c>
      <c r="P3" s="14">
        <v>16</v>
      </c>
      <c r="Q3" s="14">
        <f>SUM(C3:P3)</f>
        <v>88</v>
      </c>
    </row>
    <row r="4" spans="1:17" x14ac:dyDescent="0.35">
      <c r="A4" s="15" t="s">
        <v>32</v>
      </c>
      <c r="B4" s="15" t="s">
        <v>33</v>
      </c>
      <c r="C4" s="14">
        <v>7</v>
      </c>
      <c r="D4" s="14"/>
      <c r="E4" s="14">
        <v>8</v>
      </c>
      <c r="F4" s="14">
        <v>8</v>
      </c>
      <c r="G4" s="14">
        <v>8</v>
      </c>
      <c r="H4" s="14"/>
      <c r="I4" s="14">
        <v>7</v>
      </c>
      <c r="J4" s="14"/>
      <c r="K4" s="14"/>
      <c r="L4" s="14">
        <v>7</v>
      </c>
      <c r="M4" s="14">
        <v>7</v>
      </c>
      <c r="N4" s="14"/>
      <c r="O4" s="14">
        <v>7</v>
      </c>
      <c r="P4" s="14">
        <v>14</v>
      </c>
      <c r="Q4" s="14">
        <f t="shared" ref="Q4:Q5" si="0">SUM(C4:M4)</f>
        <v>52</v>
      </c>
    </row>
    <row r="5" spans="1:17" x14ac:dyDescent="0.35">
      <c r="A5" s="16" t="s">
        <v>14</v>
      </c>
      <c r="B5" s="16" t="s">
        <v>38</v>
      </c>
      <c r="C5" s="14"/>
      <c r="D5" s="14">
        <v>8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>
        <f t="shared" si="0"/>
        <v>8</v>
      </c>
    </row>
  </sheetData>
  <sortState xmlns:xlrd2="http://schemas.microsoft.com/office/spreadsheetml/2017/richdata2" ref="A3:Q4">
    <sortCondition descending="1" ref="Q3:Q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AE60F-9E02-49F8-A4A4-E36B2417B151}">
  <dimension ref="A1:N9"/>
  <sheetViews>
    <sheetView workbookViewId="0">
      <selection activeCell="S15" sqref="S15"/>
    </sheetView>
  </sheetViews>
  <sheetFormatPr defaultRowHeight="14.5" x14ac:dyDescent="0.35"/>
  <cols>
    <col min="1" max="1" width="14.1796875" bestFit="1" customWidth="1"/>
    <col min="2" max="2" width="20.453125" bestFit="1" customWidth="1"/>
    <col min="3" max="6" width="5.90625" bestFit="1" customWidth="1"/>
    <col min="8" max="8" width="5.7265625" bestFit="1" customWidth="1"/>
    <col min="9" max="10" width="5.7265625" customWidth="1"/>
    <col min="11" max="11" width="6.08984375" bestFit="1" customWidth="1"/>
    <col min="12" max="13" width="6.08984375" customWidth="1"/>
    <col min="14" max="14" width="4.7265625" bestFit="1" customWidth="1"/>
  </cols>
  <sheetData>
    <row r="1" spans="1:14" x14ac:dyDescent="0.35">
      <c r="A1" s="10" t="s">
        <v>21</v>
      </c>
      <c r="B1" s="10"/>
      <c r="C1" s="11">
        <v>45023</v>
      </c>
      <c r="D1" s="11">
        <v>45024</v>
      </c>
      <c r="E1" s="11">
        <v>45031</v>
      </c>
      <c r="F1" s="11">
        <v>45038</v>
      </c>
      <c r="G1" s="11">
        <v>45073</v>
      </c>
      <c r="H1" s="11">
        <v>45094</v>
      </c>
      <c r="I1" s="11">
        <v>45115</v>
      </c>
      <c r="J1" s="11">
        <v>45129</v>
      </c>
      <c r="K1" s="11">
        <v>45148</v>
      </c>
      <c r="L1" s="11">
        <v>45199</v>
      </c>
      <c r="M1" s="11">
        <v>45227</v>
      </c>
      <c r="N1" s="10" t="s">
        <v>27</v>
      </c>
    </row>
    <row r="2" spans="1:14" x14ac:dyDescent="0.3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x14ac:dyDescent="0.35">
      <c r="A3" s="9" t="s">
        <v>19</v>
      </c>
      <c r="B3" s="9" t="s">
        <v>20</v>
      </c>
      <c r="C3" s="7">
        <v>8</v>
      </c>
      <c r="D3" s="7"/>
      <c r="E3" s="7"/>
      <c r="F3" s="7"/>
      <c r="G3" s="7"/>
      <c r="H3" s="7">
        <v>8</v>
      </c>
      <c r="I3" s="7">
        <v>8</v>
      </c>
      <c r="J3" s="7">
        <v>8</v>
      </c>
      <c r="K3" s="7">
        <v>16</v>
      </c>
      <c r="L3" s="7">
        <v>14</v>
      </c>
      <c r="M3" s="7">
        <v>8</v>
      </c>
      <c r="N3" s="7">
        <f>SUM(C3:M3)</f>
        <v>70</v>
      </c>
    </row>
    <row r="4" spans="1:14" x14ac:dyDescent="0.35">
      <c r="A4" s="7" t="s">
        <v>53</v>
      </c>
      <c r="B4" s="7" t="s">
        <v>10</v>
      </c>
      <c r="C4" s="7"/>
      <c r="D4" s="7"/>
      <c r="E4" s="7"/>
      <c r="F4" s="7"/>
      <c r="G4" s="7"/>
      <c r="H4" s="7"/>
      <c r="I4" s="7"/>
      <c r="J4" s="7"/>
      <c r="K4" s="7">
        <v>14</v>
      </c>
      <c r="L4" s="7">
        <v>16</v>
      </c>
      <c r="M4" s="7"/>
      <c r="N4" s="7">
        <f>SUM(C4:L4)</f>
        <v>30</v>
      </c>
    </row>
    <row r="5" spans="1:14" x14ac:dyDescent="0.35">
      <c r="A5" s="7" t="s">
        <v>23</v>
      </c>
      <c r="B5" s="7" t="s">
        <v>24</v>
      </c>
      <c r="C5" s="7"/>
      <c r="D5" s="7">
        <v>8</v>
      </c>
      <c r="E5" s="7"/>
      <c r="F5" s="7"/>
      <c r="G5" s="7">
        <v>8</v>
      </c>
      <c r="H5" s="7">
        <v>8</v>
      </c>
      <c r="I5" s="7"/>
      <c r="J5" s="7"/>
      <c r="K5" s="7"/>
      <c r="L5" s="7"/>
      <c r="M5" s="7"/>
      <c r="N5" s="7">
        <f>SUM(C5:L5)</f>
        <v>24</v>
      </c>
    </row>
    <row r="6" spans="1:14" x14ac:dyDescent="0.35">
      <c r="A6" s="9" t="s">
        <v>28</v>
      </c>
      <c r="B6" s="9" t="s">
        <v>29</v>
      </c>
      <c r="C6" s="7"/>
      <c r="D6" s="7"/>
      <c r="E6" s="7">
        <v>8</v>
      </c>
      <c r="F6" s="7"/>
      <c r="G6" s="7"/>
      <c r="H6" s="7"/>
      <c r="I6" s="7"/>
      <c r="J6" s="7"/>
      <c r="K6" s="7"/>
      <c r="L6" s="7"/>
      <c r="M6" s="7"/>
      <c r="N6" s="7">
        <f t="shared" ref="N4:N9" si="0">SUM(C6:L6)</f>
        <v>8</v>
      </c>
    </row>
    <row r="7" spans="1:14" x14ac:dyDescent="0.35">
      <c r="A7" s="16" t="s">
        <v>35</v>
      </c>
      <c r="B7" s="16" t="s">
        <v>36</v>
      </c>
      <c r="C7" s="14"/>
      <c r="D7" s="14"/>
      <c r="E7" s="14"/>
      <c r="F7" s="14">
        <v>8</v>
      </c>
      <c r="G7" s="14"/>
      <c r="H7" s="14"/>
      <c r="I7" s="14"/>
      <c r="J7" s="14"/>
      <c r="K7" s="14"/>
      <c r="L7" s="14"/>
      <c r="M7" s="14"/>
      <c r="N7" s="7">
        <f t="shared" si="0"/>
        <v>8</v>
      </c>
    </row>
    <row r="8" spans="1:14" x14ac:dyDescent="0.35">
      <c r="A8" s="7" t="s">
        <v>25</v>
      </c>
      <c r="B8" s="7" t="s">
        <v>26</v>
      </c>
      <c r="C8" s="7"/>
      <c r="D8" s="7">
        <v>7</v>
      </c>
      <c r="E8" s="7"/>
      <c r="F8" s="7"/>
      <c r="G8" s="7"/>
      <c r="H8" s="7"/>
      <c r="I8" s="7"/>
      <c r="J8" s="7"/>
      <c r="K8" s="7"/>
      <c r="L8" s="7"/>
      <c r="M8" s="7"/>
      <c r="N8" s="7">
        <f t="shared" si="0"/>
        <v>7</v>
      </c>
    </row>
    <row r="9" spans="1:14" x14ac:dyDescent="0.35">
      <c r="A9" s="14" t="s">
        <v>43</v>
      </c>
      <c r="B9" s="14" t="s">
        <v>44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7">
        <f t="shared" si="0"/>
        <v>0</v>
      </c>
    </row>
  </sheetData>
  <sortState xmlns:xlrd2="http://schemas.microsoft.com/office/spreadsheetml/2017/richdata2" ref="A3:N5">
    <sortCondition descending="1" ref="N3:N5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AD27D-6A90-4005-BBB6-3DBE3AAC6733}">
  <dimension ref="A1:U9"/>
  <sheetViews>
    <sheetView tabSelected="1" workbookViewId="0">
      <selection activeCell="L17" sqref="L17"/>
    </sheetView>
  </sheetViews>
  <sheetFormatPr defaultRowHeight="14.5" x14ac:dyDescent="0.35"/>
  <cols>
    <col min="1" max="1" width="13.6328125" style="13" bestFit="1" customWidth="1"/>
    <col min="2" max="2" width="17.54296875" style="13" bestFit="1" customWidth="1"/>
    <col min="3" max="3" width="3.81640625" style="13" bestFit="1" customWidth="1"/>
    <col min="4" max="4" width="6.26953125" style="13" bestFit="1" customWidth="1"/>
    <col min="5" max="5" width="5.90625" style="13" bestFit="1" customWidth="1"/>
    <col min="6" max="6" width="5.90625" style="13" customWidth="1"/>
    <col min="7" max="9" width="5.90625" style="13" bestFit="1" customWidth="1"/>
    <col min="10" max="10" width="6.453125" style="13" bestFit="1" customWidth="1"/>
    <col min="11" max="12" width="5.7265625" style="13" bestFit="1" customWidth="1"/>
    <col min="13" max="14" width="5.1796875" style="13" bestFit="1" customWidth="1"/>
    <col min="15" max="16" width="5.1796875" style="13" customWidth="1"/>
    <col min="17" max="17" width="6.08984375" style="13" bestFit="1" customWidth="1"/>
    <col min="18" max="20" width="6.08984375" style="13" customWidth="1"/>
    <col min="21" max="21" width="4.7265625" style="13" bestFit="1" customWidth="1"/>
  </cols>
  <sheetData>
    <row r="1" spans="1:21" x14ac:dyDescent="0.35">
      <c r="A1" s="10" t="s">
        <v>7</v>
      </c>
      <c r="B1" s="10"/>
      <c r="C1" s="10"/>
      <c r="D1" s="11">
        <v>45003</v>
      </c>
      <c r="E1" s="11">
        <v>45017</v>
      </c>
      <c r="F1" s="11">
        <v>45023</v>
      </c>
      <c r="G1" s="11">
        <v>45024</v>
      </c>
      <c r="H1" s="11">
        <v>45031</v>
      </c>
      <c r="I1" s="11">
        <v>45045</v>
      </c>
      <c r="J1" s="11">
        <v>45073</v>
      </c>
      <c r="K1" s="11">
        <v>45094</v>
      </c>
      <c r="L1" s="11">
        <v>45106</v>
      </c>
      <c r="M1" s="11">
        <v>45113</v>
      </c>
      <c r="N1" s="11">
        <v>45115</v>
      </c>
      <c r="O1" s="11">
        <v>45129</v>
      </c>
      <c r="P1" s="11">
        <v>45134</v>
      </c>
      <c r="Q1" s="11">
        <v>45141</v>
      </c>
      <c r="R1" s="11">
        <v>45148</v>
      </c>
      <c r="S1" s="11">
        <v>45199</v>
      </c>
      <c r="T1" s="11">
        <v>45227</v>
      </c>
      <c r="U1" s="10" t="s">
        <v>27</v>
      </c>
    </row>
    <row r="2" spans="1:21" x14ac:dyDescent="0.35">
      <c r="A2" s="7"/>
      <c r="B2" s="7"/>
      <c r="C2" s="7"/>
      <c r="D2" s="8"/>
      <c r="E2" s="8"/>
      <c r="F2" s="8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x14ac:dyDescent="0.35">
      <c r="A3" s="9" t="s">
        <v>19</v>
      </c>
      <c r="B3" s="9" t="s">
        <v>20</v>
      </c>
      <c r="C3" s="9"/>
      <c r="D3" s="7"/>
      <c r="E3" s="7"/>
      <c r="F3" s="7">
        <v>8</v>
      </c>
      <c r="G3" s="7"/>
      <c r="H3" s="7"/>
      <c r="I3" s="7"/>
      <c r="J3" s="7"/>
      <c r="K3" s="7">
        <v>8</v>
      </c>
      <c r="L3" s="7"/>
      <c r="M3" s="7"/>
      <c r="N3" s="7">
        <v>7</v>
      </c>
      <c r="O3" s="7"/>
      <c r="P3" s="7"/>
      <c r="Q3" s="7"/>
      <c r="R3" s="7">
        <v>16</v>
      </c>
      <c r="S3" s="7">
        <v>16</v>
      </c>
      <c r="T3" s="7">
        <v>8</v>
      </c>
      <c r="U3" s="7">
        <f>SUM(C3:T3)</f>
        <v>63</v>
      </c>
    </row>
    <row r="4" spans="1:21" x14ac:dyDescent="0.35">
      <c r="A4" s="7" t="s">
        <v>5</v>
      </c>
      <c r="B4" s="7" t="s">
        <v>6</v>
      </c>
      <c r="C4" s="7"/>
      <c r="D4" s="7">
        <v>8</v>
      </c>
      <c r="E4" s="7"/>
      <c r="F4" s="7"/>
      <c r="G4" s="7"/>
      <c r="H4" s="7"/>
      <c r="I4" s="7"/>
      <c r="J4" s="7"/>
      <c r="K4" s="7"/>
      <c r="L4" s="7">
        <v>14</v>
      </c>
      <c r="M4" s="7">
        <v>8</v>
      </c>
      <c r="N4" s="7"/>
      <c r="O4" s="7">
        <v>7</v>
      </c>
      <c r="P4" s="7"/>
      <c r="Q4" s="7"/>
      <c r="R4" s="7"/>
      <c r="S4" s="7">
        <v>12</v>
      </c>
      <c r="T4" s="7"/>
      <c r="U4" s="7">
        <f>SUM(C4:T4)</f>
        <v>49</v>
      </c>
    </row>
    <row r="5" spans="1:21" x14ac:dyDescent="0.35">
      <c r="A5" s="7" t="s">
        <v>2</v>
      </c>
      <c r="B5" s="7" t="s">
        <v>22</v>
      </c>
      <c r="C5" s="7"/>
      <c r="D5" s="7"/>
      <c r="E5" s="7"/>
      <c r="F5" s="7"/>
      <c r="G5" s="7">
        <v>8</v>
      </c>
      <c r="H5" s="7"/>
      <c r="I5" s="7">
        <v>8</v>
      </c>
      <c r="J5" s="7"/>
      <c r="K5" s="7"/>
      <c r="L5" s="7">
        <v>16</v>
      </c>
      <c r="M5" s="7"/>
      <c r="N5" s="7"/>
      <c r="O5" s="7"/>
      <c r="P5" s="7"/>
      <c r="Q5" s="7"/>
      <c r="R5" s="7"/>
      <c r="S5" s="7">
        <v>14</v>
      </c>
      <c r="T5" s="7"/>
      <c r="U5" s="7">
        <f>SUM(C5:T5)</f>
        <v>46</v>
      </c>
    </row>
    <row r="6" spans="1:21" x14ac:dyDescent="0.35">
      <c r="A6" s="9" t="s">
        <v>28</v>
      </c>
      <c r="B6" s="9" t="s">
        <v>29</v>
      </c>
      <c r="C6" s="9"/>
      <c r="D6" s="7"/>
      <c r="E6" s="7"/>
      <c r="F6" s="7"/>
      <c r="G6" s="7"/>
      <c r="H6" s="7">
        <v>8</v>
      </c>
      <c r="I6" s="7"/>
      <c r="J6" s="7"/>
      <c r="K6" s="7"/>
      <c r="L6" s="7"/>
      <c r="M6" s="7">
        <v>5</v>
      </c>
      <c r="N6" s="7">
        <v>8</v>
      </c>
      <c r="O6" s="7">
        <v>8</v>
      </c>
      <c r="P6" s="7"/>
      <c r="Q6" s="7">
        <v>8</v>
      </c>
      <c r="R6" s="7"/>
      <c r="S6" s="7"/>
      <c r="T6" s="7"/>
      <c r="U6" s="7">
        <f>SUM(C6:T6)</f>
        <v>37</v>
      </c>
    </row>
    <row r="7" spans="1:21" x14ac:dyDescent="0.35">
      <c r="A7" s="12" t="s">
        <v>17</v>
      </c>
      <c r="B7" s="7" t="s">
        <v>18</v>
      </c>
      <c r="C7" s="7"/>
      <c r="D7" s="7"/>
      <c r="E7" s="7">
        <v>8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>
        <v>10</v>
      </c>
      <c r="T7" s="7"/>
      <c r="U7" s="7">
        <f>SUM(C7:T7)</f>
        <v>18</v>
      </c>
    </row>
    <row r="8" spans="1:21" x14ac:dyDescent="0.35">
      <c r="A8" s="18" t="s">
        <v>47</v>
      </c>
      <c r="B8" s="18" t="s">
        <v>48</v>
      </c>
      <c r="C8" s="18" t="s">
        <v>49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v>8</v>
      </c>
      <c r="Q8" s="7">
        <v>8</v>
      </c>
      <c r="R8" s="7"/>
      <c r="S8" s="7"/>
      <c r="T8" s="7"/>
      <c r="U8" s="7">
        <f>SUM(C8:T8)</f>
        <v>16</v>
      </c>
    </row>
    <row r="9" spans="1:21" x14ac:dyDescent="0.35">
      <c r="A9" s="7" t="s">
        <v>23</v>
      </c>
      <c r="B9" s="7" t="s">
        <v>24</v>
      </c>
      <c r="C9" s="7"/>
      <c r="D9" s="7"/>
      <c r="E9" s="7"/>
      <c r="F9" s="7"/>
      <c r="G9" s="7">
        <v>7</v>
      </c>
      <c r="H9" s="7"/>
      <c r="I9" s="7"/>
      <c r="J9" s="7">
        <v>8</v>
      </c>
      <c r="K9" s="7"/>
      <c r="L9" s="7"/>
      <c r="M9" s="7"/>
      <c r="N9" s="7"/>
      <c r="O9" s="7"/>
      <c r="P9" s="7"/>
      <c r="Q9" s="7"/>
      <c r="R9" s="7"/>
      <c r="S9" s="7"/>
      <c r="T9" s="7"/>
      <c r="U9" s="7">
        <f>SUM(C9:T9)</f>
        <v>15</v>
      </c>
    </row>
  </sheetData>
  <sortState xmlns:xlrd2="http://schemas.microsoft.com/office/spreadsheetml/2017/richdata2" ref="A3:U9">
    <sortCondition descending="1" ref="U3:U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Open Nov</vt:lpstr>
      <vt:lpstr>Intro</vt:lpstr>
      <vt:lpstr>S Novice</vt:lpstr>
      <vt:lpstr>Open Prelim</vt:lpstr>
      <vt:lpstr>Starters Prelim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horse</dc:creator>
  <cp:lastModifiedBy>ANNE PEARN</cp:lastModifiedBy>
  <dcterms:created xsi:type="dcterms:W3CDTF">2023-04-10T17:07:58Z</dcterms:created>
  <dcterms:modified xsi:type="dcterms:W3CDTF">2023-11-14T13:44:41Z</dcterms:modified>
</cp:coreProperties>
</file>