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925" documentId="8_{DC896899-81CB-47E7-BE44-3CD2C3A8D2C9}" xr6:coauthVersionLast="47" xr6:coauthVersionMax="47" xr10:uidLastSave="{C20E03A1-F1A8-474D-B5A0-6D047A4AE714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5" i="2" l="1"/>
  <c r="AD36" i="2"/>
  <c r="AD38" i="2" s="1"/>
  <c r="AC34" i="2"/>
  <c r="AC36" i="2"/>
  <c r="AC38" i="2" s="1"/>
  <c r="AB34" i="2"/>
  <c r="AB36" i="2"/>
  <c r="AB38" i="2" s="1"/>
  <c r="Y31" i="2" l="1"/>
  <c r="Z31" i="2"/>
  <c r="Y32" i="2"/>
  <c r="Y36" i="2" s="1"/>
  <c r="Z32" i="2"/>
  <c r="Z36" i="2" s="1"/>
  <c r="X31" i="2"/>
  <c r="X32" i="2"/>
  <c r="X36" i="2" s="1"/>
  <c r="S26" i="2"/>
  <c r="T26" i="2"/>
  <c r="U26" i="2"/>
  <c r="V26" i="2"/>
  <c r="W26" i="2"/>
  <c r="R26" i="2"/>
  <c r="S27" i="2"/>
  <c r="S29" i="2" s="1"/>
  <c r="T27" i="2"/>
  <c r="T29" i="2" s="1"/>
  <c r="U27" i="2"/>
  <c r="U29" i="2" s="1"/>
  <c r="V27" i="2"/>
  <c r="V29" i="2" s="1"/>
  <c r="W27" i="2"/>
  <c r="W29" i="2" s="1"/>
  <c r="R27" i="2"/>
  <c r="R29" i="2" s="1"/>
  <c r="Q32" i="2"/>
  <c r="Q36" i="2" s="1"/>
  <c r="O23" i="2"/>
  <c r="O24" i="2"/>
  <c r="O27" i="2" s="1"/>
  <c r="N23" i="2"/>
  <c r="N24" i="2"/>
  <c r="N27" i="2" s="1"/>
  <c r="M24" i="2"/>
  <c r="L24" i="2"/>
  <c r="M25" i="2"/>
  <c r="M28" i="2" s="1"/>
  <c r="L25" i="2"/>
  <c r="L28" i="2" s="1"/>
  <c r="J28" i="2" l="1"/>
  <c r="H22" i="2"/>
  <c r="I22" i="2"/>
  <c r="J22" i="2"/>
  <c r="K22" i="2"/>
  <c r="H25" i="2"/>
  <c r="H28" i="2" s="1"/>
  <c r="I25" i="2"/>
  <c r="I28" i="2" s="1"/>
  <c r="K25" i="2"/>
  <c r="K28" i="2" s="1"/>
  <c r="E22" i="2"/>
  <c r="F22" i="2"/>
  <c r="G22" i="2"/>
  <c r="D22" i="2"/>
  <c r="E25" i="2"/>
  <c r="E28" i="2" s="1"/>
  <c r="F25" i="2"/>
  <c r="F28" i="2" s="1"/>
  <c r="G25" i="2"/>
  <c r="G28" i="2" s="1"/>
  <c r="D25" i="2"/>
  <c r="D28" i="2" s="1"/>
  <c r="C18" i="2"/>
  <c r="C20" i="2" s="1"/>
  <c r="A19" i="2"/>
  <c r="A20" i="2"/>
  <c r="A25" i="2" s="1"/>
</calcChain>
</file>

<file path=xl/sharedStrings.xml><?xml version="1.0" encoding="utf-8"?>
<sst xmlns="http://schemas.openxmlformats.org/spreadsheetml/2006/main" count="85" uniqueCount="45">
  <si>
    <t>Class 2 Green Horse P7 2002</t>
  </si>
  <si>
    <t>11:30</t>
  </si>
  <si>
    <t>Sophie Harvey</t>
  </si>
  <si>
    <t>Islebriand</t>
  </si>
  <si>
    <t>Class 5 Open Prelim 18 2002 Snr &amp; Jnr</t>
  </si>
  <si>
    <t>Richard Norfolk</t>
  </si>
  <si>
    <t>Griff</t>
  </si>
  <si>
    <t>Teddy</t>
  </si>
  <si>
    <t>Class 7 Elem 42 2008 Snr &amp; Jnr</t>
  </si>
  <si>
    <t>Wilma</t>
  </si>
  <si>
    <t>Stylo</t>
  </si>
  <si>
    <t>1 - Preliminary 13 2006 - W Sponsors: HorseHage</t>
  </si>
  <si>
    <t>Kim Thorndike</t>
  </si>
  <si>
    <t>Bouncer</t>
  </si>
  <si>
    <t>Bronze</t>
  </si>
  <si>
    <t>Freya Rottenbury</t>
  </si>
  <si>
    <t>Harry XXVI</t>
  </si>
  <si>
    <t>Silver</t>
  </si>
  <si>
    <t>Isabel Burrows</t>
  </si>
  <si>
    <t>McCloud Van Vrijhern</t>
  </si>
  <si>
    <t>2 - Preliminary 14 2006 - W Sponsors: HorseHage</t>
  </si>
  <si>
    <t>3 - Novice 24 2010</t>
  </si>
  <si>
    <t>Anna Stonex</t>
  </si>
  <si>
    <t>Midnight Highwayman</t>
  </si>
  <si>
    <t>4 - Novice 30 2006 - W Sponsors: Prestige</t>
  </si>
  <si>
    <t>5 - Elementary 43 2006</t>
  </si>
  <si>
    <t>Rachel Cawley</t>
  </si>
  <si>
    <t>Bazaar's Isaac</t>
  </si>
  <si>
    <t>Donna Alexander</t>
  </si>
  <si>
    <t>Dollar</t>
  </si>
  <si>
    <t>Nicola Harries</t>
  </si>
  <si>
    <t>Take The Biscuit III</t>
  </si>
  <si>
    <t>6 - Elementary 53 2007 - W Sponsors: Equi-Trek</t>
  </si>
  <si>
    <t>Emma Tice</t>
  </si>
  <si>
    <t>Hemloe William</t>
  </si>
  <si>
    <t>Holly Lucas</t>
  </si>
  <si>
    <t>Diablo Rosso II</t>
  </si>
  <si>
    <t>Jess Kent</t>
  </si>
  <si>
    <t>Penhaligon Riviera</t>
  </si>
  <si>
    <t>10 - Advanced Medium 98 2002 - W Sponsors: Equitex</t>
  </si>
  <si>
    <t>Unaff</t>
  </si>
  <si>
    <t>9- Advanced Medium 92Q</t>
  </si>
  <si>
    <t>Class 1 Intro C</t>
  </si>
  <si>
    <t>Daisy-Mae Gaunt</t>
  </si>
  <si>
    <t>Biscuit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</si>
</sst>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3" borderId="1" xfId="0" applyFill="1" applyBorder="1" applyAlignment="1">
      <alignment horizontal="left"/>
    </xf>
    <xf numFmtId="20" fontId="0" fillId="3" borderId="1" xfId="0" applyNumberForma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24" workbookViewId="0">
      <selection activeCell="P37" sqref="P37"/>
    </sheetView>
  </sheetViews>
  <sheetFormatPr defaultRowHeight="14.5" x14ac:dyDescent="0.35"/>
  <cols>
    <col min="1" max="1" width="7" bestFit="1" customWidth="1"/>
    <col min="2" max="2" width="5.36328125" bestFit="1" customWidth="1"/>
    <col min="3" max="3" width="3.81640625" bestFit="1" customWidth="1"/>
    <col min="4" max="4" width="18.7265625" bestFit="1" customWidth="1"/>
    <col min="5" max="5" width="19.7265625" bestFit="1" customWidth="1"/>
    <col min="6" max="7" width="5.81640625" bestFit="1" customWidth="1"/>
    <col min="8" max="8" width="3.81640625" bestFit="1" customWidth="1"/>
    <col min="9" max="9" width="7" bestFit="1" customWidth="1"/>
    <col min="10" max="14" width="9.08984375" bestFit="1"/>
  </cols>
  <sheetData>
    <row r="1" spans="1:9" x14ac:dyDescent="0.35">
      <c r="A1" s="7" t="s">
        <v>42</v>
      </c>
      <c r="B1" s="7"/>
      <c r="C1" s="7"/>
      <c r="D1" s="7"/>
      <c r="E1" s="7"/>
      <c r="F1" s="7"/>
      <c r="G1" s="7"/>
      <c r="H1" s="7"/>
      <c r="I1" s="7"/>
    </row>
    <row r="2" spans="1:9" x14ac:dyDescent="0.35">
      <c r="A2" s="3"/>
      <c r="B2" s="1">
        <v>0.47430555555555554</v>
      </c>
      <c r="C2" s="3">
        <v>98</v>
      </c>
      <c r="D2" s="3" t="s">
        <v>43</v>
      </c>
      <c r="E2" s="3" t="s">
        <v>44</v>
      </c>
      <c r="F2" s="3">
        <v>151.5</v>
      </c>
      <c r="G2" s="3">
        <v>65.86</v>
      </c>
      <c r="H2" s="3"/>
      <c r="I2" s="3" t="s">
        <v>40</v>
      </c>
    </row>
    <row r="3" spans="1:9" x14ac:dyDescent="0.35">
      <c r="A3" s="7" t="s">
        <v>4</v>
      </c>
      <c r="B3" s="7"/>
      <c r="C3" s="7"/>
      <c r="D3" s="7"/>
      <c r="E3" s="7"/>
      <c r="F3" s="7"/>
      <c r="G3" s="7"/>
      <c r="H3" s="7"/>
      <c r="I3" s="7"/>
    </row>
    <row r="4" spans="1:9" x14ac:dyDescent="0.35">
      <c r="A4" s="2"/>
      <c r="B4" s="2" t="s">
        <v>1</v>
      </c>
      <c r="C4" s="2">
        <v>99</v>
      </c>
      <c r="D4" s="2" t="s">
        <v>5</v>
      </c>
      <c r="E4" s="2" t="s">
        <v>6</v>
      </c>
      <c r="F4" s="2">
        <v>171.5</v>
      </c>
      <c r="G4" s="2">
        <v>65.959999999999994</v>
      </c>
      <c r="H4" s="2"/>
      <c r="I4" s="2" t="s">
        <v>40</v>
      </c>
    </row>
    <row r="5" spans="1:9" x14ac:dyDescent="0.35">
      <c r="A5" s="7" t="s">
        <v>0</v>
      </c>
      <c r="B5" s="7"/>
      <c r="C5" s="7"/>
      <c r="D5" s="7"/>
      <c r="E5" s="7"/>
      <c r="F5" s="7"/>
      <c r="G5" s="7"/>
      <c r="H5" s="7"/>
      <c r="I5" s="7"/>
    </row>
    <row r="6" spans="1:9" x14ac:dyDescent="0.35">
      <c r="A6" s="2"/>
      <c r="B6" s="1">
        <v>0.48402777777777778</v>
      </c>
      <c r="C6" s="2">
        <v>104</v>
      </c>
      <c r="D6" s="2" t="s">
        <v>2</v>
      </c>
      <c r="E6" s="2" t="s">
        <v>3</v>
      </c>
      <c r="F6" s="2">
        <v>134</v>
      </c>
      <c r="G6" s="2">
        <v>60.9</v>
      </c>
      <c r="H6" s="2"/>
      <c r="I6" s="2" t="s">
        <v>40</v>
      </c>
    </row>
    <row r="7" spans="1:9" x14ac:dyDescent="0.35">
      <c r="A7" s="7" t="s">
        <v>11</v>
      </c>
      <c r="B7" s="7"/>
      <c r="C7" s="7"/>
      <c r="D7" s="7"/>
      <c r="E7" s="7"/>
      <c r="F7" s="7"/>
      <c r="G7" s="7"/>
      <c r="H7" s="7"/>
      <c r="I7" s="7"/>
    </row>
    <row r="8" spans="1:9" x14ac:dyDescent="0.35">
      <c r="A8" s="2"/>
      <c r="B8" s="1">
        <v>0.48888888888888887</v>
      </c>
      <c r="C8" s="2">
        <v>102</v>
      </c>
      <c r="D8" s="2" t="s">
        <v>12</v>
      </c>
      <c r="E8" s="2" t="s">
        <v>13</v>
      </c>
      <c r="F8" s="2">
        <v>171</v>
      </c>
      <c r="G8" s="2">
        <v>65.760000000000005</v>
      </c>
      <c r="H8" s="2">
        <v>1</v>
      </c>
      <c r="I8" s="2" t="s">
        <v>14</v>
      </c>
    </row>
    <row r="9" spans="1:9" x14ac:dyDescent="0.35">
      <c r="A9" s="2"/>
      <c r="B9" s="1">
        <v>0.49374999999999997</v>
      </c>
      <c r="C9" s="2">
        <v>107</v>
      </c>
      <c r="D9" s="2" t="s">
        <v>15</v>
      </c>
      <c r="E9" s="2" t="s">
        <v>16</v>
      </c>
      <c r="F9" s="2">
        <v>166</v>
      </c>
      <c r="G9" s="2">
        <v>63.84</v>
      </c>
      <c r="H9" s="2">
        <v>1</v>
      </c>
      <c r="I9" s="2" t="s">
        <v>17</v>
      </c>
    </row>
    <row r="10" spans="1:9" x14ac:dyDescent="0.35">
      <c r="A10" s="2"/>
      <c r="B10" s="1">
        <v>0.49861111111111112</v>
      </c>
      <c r="C10" s="2">
        <v>103</v>
      </c>
      <c r="D10" s="2" t="s">
        <v>18</v>
      </c>
      <c r="E10" s="2" t="s">
        <v>19</v>
      </c>
      <c r="F10" s="2">
        <v>165.5</v>
      </c>
      <c r="G10" s="2">
        <v>63.64</v>
      </c>
      <c r="H10" s="2">
        <v>2</v>
      </c>
      <c r="I10" s="2" t="s">
        <v>14</v>
      </c>
    </row>
    <row r="11" spans="1:9" x14ac:dyDescent="0.35">
      <c r="A11" s="7" t="s">
        <v>20</v>
      </c>
      <c r="B11" s="7"/>
      <c r="C11" s="7"/>
      <c r="D11" s="7"/>
      <c r="E11" s="7"/>
      <c r="F11" s="7"/>
      <c r="G11" s="7"/>
      <c r="H11" s="7"/>
      <c r="I11" s="7"/>
    </row>
    <row r="12" spans="1:9" x14ac:dyDescent="0.35">
      <c r="A12" s="2"/>
      <c r="B12" s="1">
        <v>0.50902777777777775</v>
      </c>
      <c r="C12" s="2">
        <v>103</v>
      </c>
      <c r="D12" s="2" t="s">
        <v>18</v>
      </c>
      <c r="E12" s="2" t="s">
        <v>19</v>
      </c>
      <c r="F12" s="2">
        <v>167.5</v>
      </c>
      <c r="G12" s="2">
        <v>64.42</v>
      </c>
      <c r="H12" s="2">
        <v>1</v>
      </c>
      <c r="I12" s="2" t="s">
        <v>14</v>
      </c>
    </row>
    <row r="13" spans="1:9" x14ac:dyDescent="0.35">
      <c r="A13" s="2"/>
      <c r="B13" s="1">
        <v>0.51874999999999993</v>
      </c>
      <c r="C13" s="2">
        <v>107</v>
      </c>
      <c r="D13" s="2" t="s">
        <v>15</v>
      </c>
      <c r="E13" s="2" t="s">
        <v>16</v>
      </c>
      <c r="F13" s="2">
        <v>163</v>
      </c>
      <c r="G13" s="2">
        <v>62.69</v>
      </c>
      <c r="H13" s="2">
        <v>1</v>
      </c>
      <c r="I13" s="2" t="s">
        <v>17</v>
      </c>
    </row>
    <row r="14" spans="1:9" x14ac:dyDescent="0.35">
      <c r="A14" s="4"/>
      <c r="B14" s="5"/>
      <c r="C14" s="4"/>
      <c r="D14" s="4"/>
      <c r="E14" s="4"/>
      <c r="F14" s="4"/>
      <c r="G14" s="4"/>
      <c r="H14" s="4"/>
      <c r="I14" s="4"/>
    </row>
    <row r="15" spans="1:9" x14ac:dyDescent="0.35">
      <c r="A15" s="2"/>
      <c r="B15" s="1">
        <v>0.51388888888888895</v>
      </c>
      <c r="C15" s="2">
        <v>104</v>
      </c>
      <c r="D15" s="2" t="s">
        <v>2</v>
      </c>
      <c r="E15" s="2" t="s">
        <v>3</v>
      </c>
      <c r="F15" s="2">
        <v>166.5</v>
      </c>
      <c r="G15" s="2">
        <v>64.03</v>
      </c>
      <c r="H15" s="2"/>
      <c r="I15" s="2" t="s">
        <v>40</v>
      </c>
    </row>
    <row r="16" spans="1:9" x14ac:dyDescent="0.35">
      <c r="A16" s="7" t="s">
        <v>21</v>
      </c>
      <c r="B16" s="7"/>
      <c r="C16" s="7"/>
      <c r="D16" s="7"/>
      <c r="E16" s="7"/>
      <c r="F16" s="7"/>
      <c r="G16" s="7"/>
      <c r="H16" s="7"/>
      <c r="I16" s="7"/>
    </row>
    <row r="17" spans="1:9" x14ac:dyDescent="0.35">
      <c r="A17" s="2"/>
      <c r="B17" s="1">
        <v>0.52430555555555558</v>
      </c>
      <c r="C17" s="2">
        <v>99</v>
      </c>
      <c r="D17" s="2" t="s">
        <v>5</v>
      </c>
      <c r="E17" s="2" t="s">
        <v>7</v>
      </c>
      <c r="F17" s="2">
        <v>148</v>
      </c>
      <c r="G17" s="2">
        <v>64.34</v>
      </c>
      <c r="H17" s="2"/>
      <c r="I17" s="2" t="s">
        <v>40</v>
      </c>
    </row>
    <row r="18" spans="1:9" x14ac:dyDescent="0.35">
      <c r="A18" s="2"/>
      <c r="B18" s="1">
        <v>0.52916666666666667</v>
      </c>
      <c r="C18" s="2">
        <v>110</v>
      </c>
      <c r="D18" s="2" t="s">
        <v>22</v>
      </c>
      <c r="E18" s="2" t="s">
        <v>23</v>
      </c>
      <c r="F18" s="2">
        <v>153</v>
      </c>
      <c r="G18" s="2">
        <v>66.2</v>
      </c>
      <c r="H18" s="2"/>
      <c r="I18" s="2" t="s">
        <v>17</v>
      </c>
    </row>
    <row r="19" spans="1:9" x14ac:dyDescent="0.35">
      <c r="A19" s="7" t="s">
        <v>24</v>
      </c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2"/>
      <c r="B20" s="1">
        <v>0.53541666666666665</v>
      </c>
      <c r="C20" s="2">
        <v>103</v>
      </c>
      <c r="D20" s="2" t="s">
        <v>18</v>
      </c>
      <c r="E20" s="2" t="s">
        <v>19</v>
      </c>
      <c r="F20" s="2">
        <v>154</v>
      </c>
      <c r="G20" s="2">
        <v>59.23</v>
      </c>
      <c r="H20" s="2"/>
      <c r="I20" s="2" t="s">
        <v>14</v>
      </c>
    </row>
    <row r="21" spans="1:9" x14ac:dyDescent="0.35">
      <c r="A21" s="2"/>
      <c r="B21" s="1">
        <v>0.54027777777777775</v>
      </c>
      <c r="C21" s="2">
        <v>110</v>
      </c>
      <c r="D21" s="2" t="s">
        <v>22</v>
      </c>
      <c r="E21" s="2" t="s">
        <v>23</v>
      </c>
      <c r="F21" s="2">
        <v>176</v>
      </c>
      <c r="G21" s="2">
        <v>67.69</v>
      </c>
      <c r="H21" s="2"/>
      <c r="I21" s="2" t="s">
        <v>17</v>
      </c>
    </row>
    <row r="22" spans="1:9" x14ac:dyDescent="0.35">
      <c r="A22" s="7" t="s">
        <v>8</v>
      </c>
      <c r="B22" s="7"/>
      <c r="C22" s="7"/>
      <c r="D22" s="7"/>
      <c r="E22" s="7"/>
      <c r="F22" s="7"/>
      <c r="G22" s="7"/>
      <c r="H22" s="7"/>
      <c r="I22" s="7"/>
    </row>
    <row r="23" spans="1:9" x14ac:dyDescent="0.35">
      <c r="A23" s="2"/>
      <c r="B23" s="1">
        <v>0.54722222222222217</v>
      </c>
      <c r="C23" s="2">
        <v>103</v>
      </c>
      <c r="D23" s="2" t="s">
        <v>5</v>
      </c>
      <c r="E23" s="2" t="s">
        <v>10</v>
      </c>
      <c r="F23" s="2">
        <v>184.5</v>
      </c>
      <c r="G23" s="2">
        <v>57.65</v>
      </c>
      <c r="H23" s="2"/>
      <c r="I23" s="2" t="s">
        <v>40</v>
      </c>
    </row>
    <row r="24" spans="1:9" x14ac:dyDescent="0.35">
      <c r="A24" s="7" t="s">
        <v>25</v>
      </c>
      <c r="B24" s="7"/>
      <c r="C24" s="7"/>
      <c r="D24" s="7"/>
      <c r="E24" s="7"/>
      <c r="F24" s="7"/>
      <c r="G24" s="7"/>
      <c r="H24" s="7"/>
      <c r="I24" s="7"/>
    </row>
    <row r="25" spans="1:9" x14ac:dyDescent="0.35">
      <c r="A25" s="2"/>
      <c r="B25" s="1">
        <v>0.5625</v>
      </c>
      <c r="C25" s="2">
        <v>104</v>
      </c>
      <c r="D25" s="2" t="s">
        <v>26</v>
      </c>
      <c r="E25" s="2" t="s">
        <v>27</v>
      </c>
      <c r="F25" s="2">
        <v>185.5</v>
      </c>
      <c r="G25" s="2">
        <v>63.91</v>
      </c>
      <c r="H25" s="2">
        <v>1</v>
      </c>
      <c r="I25" s="2" t="s">
        <v>14</v>
      </c>
    </row>
    <row r="26" spans="1:9" x14ac:dyDescent="0.35">
      <c r="A26" s="2"/>
      <c r="B26" s="1">
        <v>0.57222222222222219</v>
      </c>
      <c r="C26" s="2">
        <v>108</v>
      </c>
      <c r="D26" s="2" t="s">
        <v>30</v>
      </c>
      <c r="E26" s="2" t="s">
        <v>31</v>
      </c>
      <c r="F26" s="2">
        <v>174</v>
      </c>
      <c r="G26" s="6">
        <v>60</v>
      </c>
      <c r="H26" s="2">
        <v>2</v>
      </c>
      <c r="I26" s="2" t="s">
        <v>14</v>
      </c>
    </row>
    <row r="27" spans="1:9" x14ac:dyDescent="0.35">
      <c r="A27" s="2"/>
      <c r="B27" s="1">
        <v>0.56736111111111109</v>
      </c>
      <c r="C27" s="2">
        <v>105</v>
      </c>
      <c r="D27" s="2" t="s">
        <v>28</v>
      </c>
      <c r="E27" s="2" t="s">
        <v>29</v>
      </c>
      <c r="F27" s="2">
        <v>180</v>
      </c>
      <c r="G27" s="2">
        <v>62.06</v>
      </c>
      <c r="H27" s="2">
        <v>1</v>
      </c>
      <c r="I27" s="2" t="s">
        <v>17</v>
      </c>
    </row>
    <row r="28" spans="1:9" x14ac:dyDescent="0.35">
      <c r="A28" s="2"/>
      <c r="B28" s="1">
        <v>0.57708333333333328</v>
      </c>
      <c r="C28" s="2">
        <v>99</v>
      </c>
      <c r="D28" s="2" t="s">
        <v>5</v>
      </c>
      <c r="E28" s="2" t="s">
        <v>9</v>
      </c>
      <c r="F28" s="2">
        <v>185</v>
      </c>
      <c r="G28" s="2">
        <v>63.79</v>
      </c>
      <c r="H28" s="2">
        <v>1</v>
      </c>
      <c r="I28" s="2" t="s">
        <v>40</v>
      </c>
    </row>
    <row r="29" spans="1:9" x14ac:dyDescent="0.35">
      <c r="A29" s="7" t="s">
        <v>32</v>
      </c>
      <c r="B29" s="7"/>
      <c r="C29" s="7"/>
      <c r="D29" s="7"/>
      <c r="E29" s="7"/>
      <c r="F29" s="7"/>
      <c r="G29" s="7"/>
      <c r="H29" s="7"/>
      <c r="I29" s="7"/>
    </row>
    <row r="30" spans="1:9" x14ac:dyDescent="0.35">
      <c r="A30" s="2"/>
      <c r="B30" s="1">
        <v>0.58888888888888891</v>
      </c>
      <c r="C30" s="2">
        <v>105</v>
      </c>
      <c r="D30" s="2" t="s">
        <v>28</v>
      </c>
      <c r="E30" s="2" t="s">
        <v>29</v>
      </c>
      <c r="F30" s="2">
        <v>213.5</v>
      </c>
      <c r="G30" s="2">
        <v>62.76</v>
      </c>
      <c r="H30" s="2">
        <v>1</v>
      </c>
      <c r="I30" s="2" t="s">
        <v>17</v>
      </c>
    </row>
    <row r="31" spans="1:9" x14ac:dyDescent="0.35">
      <c r="A31" s="2"/>
      <c r="B31" s="1">
        <v>0.59444444444444444</v>
      </c>
      <c r="C31" s="2">
        <v>109</v>
      </c>
      <c r="D31" s="2" t="s">
        <v>33</v>
      </c>
      <c r="E31" s="2" t="s">
        <v>34</v>
      </c>
      <c r="F31" s="2">
        <v>216.5</v>
      </c>
      <c r="G31" s="2">
        <v>63.67</v>
      </c>
      <c r="H31" s="2">
        <v>1</v>
      </c>
      <c r="I31" s="2" t="s">
        <v>14</v>
      </c>
    </row>
    <row r="32" spans="1:9" x14ac:dyDescent="0.35">
      <c r="A32" s="2"/>
      <c r="B32" s="1">
        <v>0.58333333333333337</v>
      </c>
      <c r="C32" s="2">
        <v>104</v>
      </c>
      <c r="D32" s="2" t="s">
        <v>26</v>
      </c>
      <c r="E32" s="2" t="s">
        <v>27</v>
      </c>
      <c r="F32" s="2">
        <v>216</v>
      </c>
      <c r="G32" s="2">
        <v>63.52</v>
      </c>
      <c r="H32" s="2">
        <v>2</v>
      </c>
      <c r="I32" s="2" t="s">
        <v>14</v>
      </c>
    </row>
    <row r="33" spans="1:9" x14ac:dyDescent="0.35">
      <c r="A33" s="7" t="s">
        <v>41</v>
      </c>
      <c r="B33" s="7"/>
      <c r="C33" s="7"/>
      <c r="D33" s="7"/>
      <c r="E33" s="7"/>
      <c r="F33" s="7"/>
      <c r="G33" s="7"/>
      <c r="H33" s="7"/>
      <c r="I33" s="7"/>
    </row>
    <row r="34" spans="1:9" x14ac:dyDescent="0.35">
      <c r="A34" s="2"/>
      <c r="B34" s="1">
        <v>0.60763888888888895</v>
      </c>
      <c r="C34" s="2">
        <v>100</v>
      </c>
      <c r="D34" s="2" t="s">
        <v>35</v>
      </c>
      <c r="E34" s="2" t="s">
        <v>36</v>
      </c>
      <c r="F34" s="2">
        <v>232.5</v>
      </c>
      <c r="G34" s="2">
        <v>62.83</v>
      </c>
      <c r="H34" s="2">
        <v>1</v>
      </c>
      <c r="I34" s="2" t="s">
        <v>14</v>
      </c>
    </row>
    <row r="35" spans="1:9" x14ac:dyDescent="0.35">
      <c r="A35" s="2"/>
      <c r="B35" s="1">
        <v>0.61319444444444449</v>
      </c>
      <c r="C35" s="2">
        <v>101</v>
      </c>
      <c r="D35" s="2" t="s">
        <v>37</v>
      </c>
      <c r="E35" s="2" t="s">
        <v>38</v>
      </c>
      <c r="F35" s="2">
        <v>221</v>
      </c>
      <c r="G35" s="2">
        <v>59.21</v>
      </c>
      <c r="H35" s="2">
        <v>2</v>
      </c>
      <c r="I35" s="2" t="s">
        <v>14</v>
      </c>
    </row>
    <row r="36" spans="1:9" x14ac:dyDescent="0.35">
      <c r="A36" s="7" t="s">
        <v>39</v>
      </c>
      <c r="B36" s="7"/>
      <c r="C36" s="7"/>
      <c r="D36" s="7"/>
      <c r="E36" s="7"/>
      <c r="F36" s="7"/>
      <c r="G36" s="7"/>
      <c r="H36" s="7"/>
      <c r="I36" s="7"/>
    </row>
    <row r="37" spans="1:9" x14ac:dyDescent="0.35">
      <c r="A37" s="2"/>
      <c r="B37" s="1">
        <v>0.62430555555555556</v>
      </c>
      <c r="C37" s="2">
        <v>100</v>
      </c>
      <c r="D37" s="2" t="s">
        <v>35</v>
      </c>
      <c r="E37" s="2" t="s">
        <v>36</v>
      </c>
      <c r="F37" s="2">
        <v>242</v>
      </c>
      <c r="G37" s="2">
        <v>63.68</v>
      </c>
      <c r="H37" s="2">
        <v>1</v>
      </c>
      <c r="I37" s="2" t="s">
        <v>14</v>
      </c>
    </row>
    <row r="38" spans="1:9" x14ac:dyDescent="0.35">
      <c r="A38" s="2"/>
      <c r="B38" s="2"/>
      <c r="C38" s="2"/>
      <c r="D38" s="2"/>
      <c r="E38" s="2"/>
      <c r="F38" s="2"/>
      <c r="G38" s="2"/>
      <c r="H38" s="2"/>
      <c r="I38" s="2"/>
    </row>
  </sheetData>
  <sortState xmlns:xlrd2="http://schemas.microsoft.com/office/spreadsheetml/2017/richdata2" ref="B34:I35">
    <sortCondition ref="H34:H35"/>
  </sortState>
  <mergeCells count="12">
    <mergeCell ref="A36:I36"/>
    <mergeCell ref="A22:I22"/>
    <mergeCell ref="A33:I33"/>
    <mergeCell ref="A24:I24"/>
    <mergeCell ref="A29:I29"/>
    <mergeCell ref="A1:I1"/>
    <mergeCell ref="A19:I19"/>
    <mergeCell ref="A11:I11"/>
    <mergeCell ref="A16:I16"/>
    <mergeCell ref="A3:I3"/>
    <mergeCell ref="A7:I7"/>
    <mergeCell ref="A5:I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0B94-5C7B-4615-91F1-038E6DAB5E03}">
  <dimension ref="A1:AD38"/>
  <sheetViews>
    <sheetView topLeftCell="X21" workbookViewId="0">
      <selection activeCell="AD31" sqref="AD31:AD35"/>
    </sheetView>
  </sheetViews>
  <sheetFormatPr defaultRowHeight="14.5" x14ac:dyDescent="0.35"/>
  <sheetData>
    <row r="1" spans="1:30" x14ac:dyDescent="0.35">
      <c r="A1">
        <v>98</v>
      </c>
      <c r="C1">
        <v>104</v>
      </c>
      <c r="D1">
        <v>99</v>
      </c>
      <c r="E1">
        <v>102</v>
      </c>
      <c r="F1">
        <v>103</v>
      </c>
      <c r="G1">
        <v>107</v>
      </c>
      <c r="H1">
        <v>104</v>
      </c>
      <c r="I1">
        <v>103</v>
      </c>
      <c r="J1">
        <v>107</v>
      </c>
      <c r="L1">
        <v>99</v>
      </c>
      <c r="M1">
        <v>110</v>
      </c>
      <c r="N1">
        <v>103</v>
      </c>
      <c r="O1">
        <v>110</v>
      </c>
      <c r="Q1">
        <v>103</v>
      </c>
      <c r="R1">
        <v>104</v>
      </c>
      <c r="S1">
        <v>105</v>
      </c>
      <c r="T1">
        <v>108</v>
      </c>
      <c r="U1">
        <v>99</v>
      </c>
      <c r="X1">
        <v>104</v>
      </c>
      <c r="Y1">
        <v>109</v>
      </c>
      <c r="Z1">
        <v>105</v>
      </c>
      <c r="AB1">
        <v>101</v>
      </c>
      <c r="AC1">
        <v>100</v>
      </c>
      <c r="AD1">
        <v>100</v>
      </c>
    </row>
    <row r="2" spans="1:30" x14ac:dyDescent="0.35">
      <c r="A2">
        <v>6</v>
      </c>
      <c r="C2">
        <v>6</v>
      </c>
      <c r="D2">
        <v>6</v>
      </c>
      <c r="E2">
        <v>6.5</v>
      </c>
      <c r="F2">
        <v>7</v>
      </c>
      <c r="G2">
        <v>5.5</v>
      </c>
      <c r="H2">
        <v>6.5</v>
      </c>
      <c r="I2">
        <v>6</v>
      </c>
      <c r="J2">
        <v>5.5</v>
      </c>
      <c r="L2">
        <v>6</v>
      </c>
      <c r="M2">
        <v>6.5</v>
      </c>
      <c r="N2">
        <v>6.5</v>
      </c>
      <c r="O2">
        <v>7</v>
      </c>
      <c r="Q2">
        <v>6</v>
      </c>
      <c r="R2">
        <v>6</v>
      </c>
      <c r="S2">
        <v>5</v>
      </c>
      <c r="T2">
        <v>6</v>
      </c>
      <c r="U2">
        <v>6</v>
      </c>
      <c r="X2">
        <v>6.5</v>
      </c>
      <c r="Y2">
        <v>6.5</v>
      </c>
      <c r="Z2">
        <v>5.5</v>
      </c>
      <c r="AB2">
        <v>5.5</v>
      </c>
      <c r="AC2">
        <v>6</v>
      </c>
      <c r="AD2">
        <v>6</v>
      </c>
    </row>
    <row r="3" spans="1:30" x14ac:dyDescent="0.35">
      <c r="A3">
        <v>6</v>
      </c>
      <c r="C3">
        <v>6.5</v>
      </c>
      <c r="D3">
        <v>6</v>
      </c>
      <c r="E3">
        <v>6.5</v>
      </c>
      <c r="F3">
        <v>7</v>
      </c>
      <c r="G3">
        <v>6</v>
      </c>
      <c r="H3">
        <v>6.5</v>
      </c>
      <c r="I3">
        <v>7</v>
      </c>
      <c r="J3">
        <v>6</v>
      </c>
      <c r="L3">
        <v>7</v>
      </c>
      <c r="M3">
        <v>7</v>
      </c>
      <c r="N3">
        <v>6</v>
      </c>
      <c r="O3">
        <v>6</v>
      </c>
      <c r="Q3">
        <v>5.5</v>
      </c>
      <c r="R3">
        <v>6</v>
      </c>
      <c r="S3">
        <v>6.5</v>
      </c>
      <c r="T3">
        <v>6.5</v>
      </c>
      <c r="U3">
        <v>5.5</v>
      </c>
      <c r="X3">
        <v>6.5</v>
      </c>
      <c r="Y3">
        <v>5</v>
      </c>
      <c r="Z3">
        <v>4</v>
      </c>
      <c r="AB3">
        <v>6</v>
      </c>
      <c r="AC3">
        <v>6</v>
      </c>
      <c r="AD3">
        <v>7</v>
      </c>
    </row>
    <row r="4" spans="1:30" x14ac:dyDescent="0.35">
      <c r="A4">
        <v>7</v>
      </c>
      <c r="C4">
        <v>6.5</v>
      </c>
      <c r="D4">
        <v>6.5</v>
      </c>
      <c r="E4">
        <v>7</v>
      </c>
      <c r="F4">
        <v>6.5</v>
      </c>
      <c r="G4">
        <v>5.5</v>
      </c>
      <c r="H4">
        <v>6.5</v>
      </c>
      <c r="I4">
        <v>7</v>
      </c>
      <c r="J4">
        <v>7</v>
      </c>
      <c r="L4">
        <v>6</v>
      </c>
      <c r="M4">
        <v>6</v>
      </c>
      <c r="N4">
        <v>6.5</v>
      </c>
      <c r="O4">
        <v>6.5</v>
      </c>
      <c r="Q4">
        <v>6</v>
      </c>
      <c r="R4">
        <v>6.5</v>
      </c>
      <c r="S4">
        <v>6.5</v>
      </c>
      <c r="T4">
        <v>6.5</v>
      </c>
      <c r="U4">
        <v>6</v>
      </c>
      <c r="X4">
        <v>6.5</v>
      </c>
      <c r="Y4">
        <v>6</v>
      </c>
      <c r="Z4">
        <v>6</v>
      </c>
      <c r="AB4">
        <v>6.5</v>
      </c>
      <c r="AC4">
        <v>6</v>
      </c>
      <c r="AD4">
        <v>7</v>
      </c>
    </row>
    <row r="5" spans="1:30" x14ac:dyDescent="0.35">
      <c r="A5">
        <v>6.5</v>
      </c>
      <c r="C5">
        <v>6</v>
      </c>
      <c r="D5">
        <v>6.5</v>
      </c>
      <c r="E5">
        <v>6.5</v>
      </c>
      <c r="F5">
        <v>5</v>
      </c>
      <c r="G5">
        <v>6</v>
      </c>
      <c r="H5">
        <v>6.5</v>
      </c>
      <c r="I5">
        <v>7</v>
      </c>
      <c r="J5">
        <v>6.5</v>
      </c>
      <c r="L5">
        <v>7</v>
      </c>
      <c r="M5">
        <v>7</v>
      </c>
      <c r="N5">
        <v>6</v>
      </c>
      <c r="O5">
        <v>6.5</v>
      </c>
      <c r="Q5">
        <v>6</v>
      </c>
      <c r="R5">
        <v>6.5</v>
      </c>
      <c r="S5">
        <v>6.5</v>
      </c>
      <c r="T5">
        <v>6</v>
      </c>
      <c r="U5">
        <v>7</v>
      </c>
      <c r="X5">
        <v>6.5</v>
      </c>
      <c r="Y5">
        <v>6</v>
      </c>
      <c r="Z5">
        <v>6.5</v>
      </c>
      <c r="AB5">
        <v>13</v>
      </c>
      <c r="AC5">
        <v>13</v>
      </c>
      <c r="AD5">
        <v>6.5</v>
      </c>
    </row>
    <row r="6" spans="1:30" x14ac:dyDescent="0.35">
      <c r="A6">
        <v>7</v>
      </c>
      <c r="C6">
        <v>6</v>
      </c>
      <c r="D6">
        <v>6.5</v>
      </c>
      <c r="E6">
        <v>6.5</v>
      </c>
      <c r="F6">
        <v>5</v>
      </c>
      <c r="G6">
        <v>6.5</v>
      </c>
      <c r="H6">
        <v>7</v>
      </c>
      <c r="I6">
        <v>6.5</v>
      </c>
      <c r="J6">
        <v>6.5</v>
      </c>
      <c r="L6">
        <v>7</v>
      </c>
      <c r="M6">
        <v>7</v>
      </c>
      <c r="N6">
        <v>6</v>
      </c>
      <c r="O6">
        <v>7</v>
      </c>
      <c r="Q6">
        <v>6</v>
      </c>
      <c r="R6">
        <v>6.5</v>
      </c>
      <c r="S6">
        <v>6</v>
      </c>
      <c r="T6">
        <v>5</v>
      </c>
      <c r="U6">
        <v>7</v>
      </c>
      <c r="X6">
        <v>6</v>
      </c>
      <c r="Y6">
        <v>6</v>
      </c>
      <c r="Z6">
        <v>6.5</v>
      </c>
      <c r="AB6">
        <v>6</v>
      </c>
      <c r="AC6">
        <v>6.5</v>
      </c>
      <c r="AD6">
        <v>6</v>
      </c>
    </row>
    <row r="7" spans="1:30" x14ac:dyDescent="0.35">
      <c r="A7">
        <v>6</v>
      </c>
      <c r="C7">
        <v>3</v>
      </c>
      <c r="D7">
        <v>7</v>
      </c>
      <c r="E7">
        <v>7</v>
      </c>
      <c r="F7">
        <v>4</v>
      </c>
      <c r="G7">
        <v>7</v>
      </c>
      <c r="H7">
        <v>5</v>
      </c>
      <c r="I7">
        <v>6.5</v>
      </c>
      <c r="J7">
        <v>6.5</v>
      </c>
      <c r="L7">
        <v>6.5</v>
      </c>
      <c r="M7">
        <v>6</v>
      </c>
      <c r="N7">
        <v>5.5</v>
      </c>
      <c r="O7">
        <v>6.5</v>
      </c>
      <c r="Q7">
        <v>6</v>
      </c>
      <c r="R7">
        <v>6</v>
      </c>
      <c r="S7">
        <v>5</v>
      </c>
      <c r="T7">
        <v>5.5</v>
      </c>
      <c r="U7">
        <v>6</v>
      </c>
      <c r="X7">
        <v>6.5</v>
      </c>
      <c r="Y7">
        <v>6.5</v>
      </c>
      <c r="Z7">
        <v>5.5</v>
      </c>
      <c r="AB7">
        <v>6</v>
      </c>
      <c r="AC7">
        <v>6</v>
      </c>
      <c r="AD7">
        <v>7</v>
      </c>
    </row>
    <row r="8" spans="1:30" x14ac:dyDescent="0.35">
      <c r="A8">
        <v>7</v>
      </c>
      <c r="C8">
        <v>6</v>
      </c>
      <c r="D8">
        <v>6.5</v>
      </c>
      <c r="E8">
        <v>6.5</v>
      </c>
      <c r="F8">
        <v>5</v>
      </c>
      <c r="G8">
        <v>4</v>
      </c>
      <c r="H8">
        <v>6</v>
      </c>
      <c r="I8">
        <v>6</v>
      </c>
      <c r="J8">
        <v>6.5</v>
      </c>
      <c r="L8">
        <v>7</v>
      </c>
      <c r="M8">
        <v>6.5</v>
      </c>
      <c r="N8">
        <v>6</v>
      </c>
      <c r="O8">
        <v>7</v>
      </c>
      <c r="Q8">
        <v>6</v>
      </c>
      <c r="R8">
        <v>6.5</v>
      </c>
      <c r="S8">
        <v>6</v>
      </c>
      <c r="T8">
        <v>6.5</v>
      </c>
      <c r="U8">
        <v>6</v>
      </c>
      <c r="X8">
        <v>6.5</v>
      </c>
      <c r="Y8">
        <v>6.5</v>
      </c>
      <c r="Z8">
        <v>6</v>
      </c>
      <c r="AB8">
        <v>6.5</v>
      </c>
      <c r="AC8">
        <v>6.5</v>
      </c>
      <c r="AD8">
        <v>5.5</v>
      </c>
    </row>
    <row r="9" spans="1:30" x14ac:dyDescent="0.35">
      <c r="A9">
        <v>6</v>
      </c>
      <c r="C9">
        <v>5</v>
      </c>
      <c r="D9">
        <v>6.5</v>
      </c>
      <c r="E9">
        <v>7</v>
      </c>
      <c r="F9">
        <v>6.5</v>
      </c>
      <c r="G9">
        <v>6</v>
      </c>
      <c r="H9">
        <v>6.5</v>
      </c>
      <c r="I9">
        <v>6.5</v>
      </c>
      <c r="J9">
        <v>4</v>
      </c>
      <c r="L9">
        <v>7</v>
      </c>
      <c r="M9">
        <v>6.5</v>
      </c>
      <c r="N9">
        <v>14</v>
      </c>
      <c r="O9">
        <v>14</v>
      </c>
      <c r="Q9">
        <v>5.5</v>
      </c>
      <c r="R9">
        <v>7</v>
      </c>
      <c r="S9">
        <v>6.5</v>
      </c>
      <c r="T9">
        <v>6</v>
      </c>
      <c r="U9">
        <v>6</v>
      </c>
      <c r="X9">
        <v>6.5</v>
      </c>
      <c r="Y9">
        <v>6.5</v>
      </c>
      <c r="Z9">
        <v>6</v>
      </c>
      <c r="AB9">
        <v>14</v>
      </c>
      <c r="AC9">
        <v>13</v>
      </c>
      <c r="AD9">
        <v>7</v>
      </c>
    </row>
    <row r="10" spans="1:30" x14ac:dyDescent="0.35">
      <c r="A10">
        <v>7</v>
      </c>
      <c r="C10">
        <v>6</v>
      </c>
      <c r="D10">
        <v>7</v>
      </c>
      <c r="E10">
        <v>14</v>
      </c>
      <c r="F10">
        <v>14</v>
      </c>
      <c r="G10">
        <v>14</v>
      </c>
      <c r="H10">
        <v>6</v>
      </c>
      <c r="I10">
        <v>6.5</v>
      </c>
      <c r="J10">
        <v>7</v>
      </c>
      <c r="L10">
        <v>6</v>
      </c>
      <c r="M10">
        <v>6.5</v>
      </c>
      <c r="N10">
        <v>5</v>
      </c>
      <c r="O10">
        <v>6.5</v>
      </c>
      <c r="Q10">
        <v>5.5</v>
      </c>
      <c r="R10">
        <v>14</v>
      </c>
      <c r="S10">
        <v>14</v>
      </c>
      <c r="T10">
        <v>10</v>
      </c>
      <c r="U10">
        <v>12</v>
      </c>
      <c r="X10">
        <v>6.5</v>
      </c>
      <c r="Y10">
        <v>7</v>
      </c>
      <c r="Z10">
        <v>6.5</v>
      </c>
      <c r="AB10">
        <v>5</v>
      </c>
      <c r="AC10">
        <v>6</v>
      </c>
      <c r="AD10">
        <v>6</v>
      </c>
    </row>
    <row r="11" spans="1:30" x14ac:dyDescent="0.35">
      <c r="A11">
        <v>14</v>
      </c>
      <c r="C11">
        <v>13</v>
      </c>
      <c r="D11">
        <v>13</v>
      </c>
      <c r="E11">
        <v>6</v>
      </c>
      <c r="F11">
        <v>6.5</v>
      </c>
      <c r="G11">
        <v>7</v>
      </c>
      <c r="H11">
        <v>14</v>
      </c>
      <c r="I11">
        <v>13</v>
      </c>
      <c r="J11">
        <v>12</v>
      </c>
      <c r="L11">
        <v>7</v>
      </c>
      <c r="M11">
        <v>6.5</v>
      </c>
      <c r="N11">
        <v>5</v>
      </c>
      <c r="O11">
        <v>6.5</v>
      </c>
      <c r="Q11">
        <v>5</v>
      </c>
      <c r="R11">
        <v>6.5</v>
      </c>
      <c r="S11">
        <v>6.5</v>
      </c>
      <c r="T11">
        <v>6</v>
      </c>
      <c r="U11">
        <v>6</v>
      </c>
      <c r="X11">
        <v>6.5</v>
      </c>
      <c r="Y11">
        <v>6.5</v>
      </c>
      <c r="Z11">
        <v>6.5</v>
      </c>
      <c r="AB11">
        <v>6</v>
      </c>
      <c r="AC11">
        <v>6</v>
      </c>
      <c r="AD11">
        <v>6</v>
      </c>
    </row>
    <row r="12" spans="1:30" x14ac:dyDescent="0.35">
      <c r="A12">
        <v>7</v>
      </c>
      <c r="C12">
        <v>6</v>
      </c>
      <c r="D12">
        <v>6.5</v>
      </c>
      <c r="E12">
        <v>6</v>
      </c>
      <c r="F12">
        <v>6.5</v>
      </c>
      <c r="G12">
        <v>6.5</v>
      </c>
      <c r="H12">
        <v>6.5</v>
      </c>
      <c r="I12">
        <v>6.5</v>
      </c>
      <c r="J12">
        <v>7</v>
      </c>
      <c r="L12">
        <v>6.5</v>
      </c>
      <c r="M12">
        <v>7</v>
      </c>
      <c r="N12">
        <v>6</v>
      </c>
      <c r="O12">
        <v>7</v>
      </c>
      <c r="Q12">
        <v>6</v>
      </c>
      <c r="R12">
        <v>5</v>
      </c>
      <c r="S12">
        <v>5</v>
      </c>
      <c r="T12">
        <v>5.5</v>
      </c>
      <c r="U12">
        <v>7</v>
      </c>
      <c r="X12">
        <v>6</v>
      </c>
      <c r="Y12">
        <v>5.5</v>
      </c>
      <c r="Z12">
        <v>6</v>
      </c>
      <c r="AB12">
        <v>6.5</v>
      </c>
      <c r="AC12">
        <v>6.5</v>
      </c>
      <c r="AD12">
        <v>7</v>
      </c>
    </row>
    <row r="13" spans="1:30" x14ac:dyDescent="0.35">
      <c r="A13">
        <v>7</v>
      </c>
      <c r="C13">
        <v>14</v>
      </c>
      <c r="D13">
        <v>6.5</v>
      </c>
      <c r="E13">
        <v>6.5</v>
      </c>
      <c r="F13">
        <v>6.5</v>
      </c>
      <c r="G13">
        <v>7</v>
      </c>
      <c r="H13">
        <v>6</v>
      </c>
      <c r="I13">
        <v>6</v>
      </c>
      <c r="J13">
        <v>6</v>
      </c>
      <c r="L13">
        <v>6.5</v>
      </c>
      <c r="M13">
        <v>7</v>
      </c>
      <c r="N13">
        <v>6</v>
      </c>
      <c r="O13">
        <v>6.5</v>
      </c>
      <c r="Q13">
        <v>5</v>
      </c>
      <c r="R13">
        <v>6</v>
      </c>
      <c r="S13">
        <v>6</v>
      </c>
      <c r="T13">
        <v>6</v>
      </c>
      <c r="U13">
        <v>6.5</v>
      </c>
      <c r="X13">
        <v>6.5</v>
      </c>
      <c r="Y13">
        <v>6.5</v>
      </c>
      <c r="Z13">
        <v>6.5</v>
      </c>
      <c r="AB13">
        <v>6</v>
      </c>
      <c r="AC13">
        <v>6.5</v>
      </c>
      <c r="AD13">
        <v>12</v>
      </c>
    </row>
    <row r="14" spans="1:30" x14ac:dyDescent="0.35">
      <c r="A14">
        <v>14</v>
      </c>
      <c r="C14">
        <v>12</v>
      </c>
      <c r="D14">
        <v>6.5</v>
      </c>
      <c r="E14">
        <v>6</v>
      </c>
      <c r="F14">
        <v>7</v>
      </c>
      <c r="G14">
        <v>6.5</v>
      </c>
      <c r="H14">
        <v>6</v>
      </c>
      <c r="I14">
        <v>6</v>
      </c>
      <c r="J14">
        <v>6</v>
      </c>
      <c r="L14">
        <v>6.5</v>
      </c>
      <c r="M14">
        <v>7</v>
      </c>
      <c r="N14">
        <v>5</v>
      </c>
      <c r="O14">
        <v>6.5</v>
      </c>
      <c r="Q14">
        <v>6.5</v>
      </c>
      <c r="R14">
        <v>6.5</v>
      </c>
      <c r="S14">
        <v>6.5</v>
      </c>
      <c r="T14">
        <v>6</v>
      </c>
      <c r="U14">
        <v>6.5</v>
      </c>
      <c r="X14">
        <v>6</v>
      </c>
      <c r="Y14">
        <v>6.5</v>
      </c>
      <c r="Z14">
        <v>6.5</v>
      </c>
      <c r="AB14">
        <v>6.5</v>
      </c>
      <c r="AC14">
        <v>6.5</v>
      </c>
      <c r="AD14">
        <v>6.5</v>
      </c>
    </row>
    <row r="15" spans="1:30" x14ac:dyDescent="0.35">
      <c r="A15">
        <v>12</v>
      </c>
      <c r="C15">
        <v>12</v>
      </c>
      <c r="D15">
        <v>6.5</v>
      </c>
      <c r="E15">
        <v>6</v>
      </c>
      <c r="F15">
        <v>7</v>
      </c>
      <c r="G15">
        <v>7</v>
      </c>
      <c r="H15">
        <v>6.5</v>
      </c>
      <c r="I15">
        <v>6</v>
      </c>
      <c r="J15">
        <v>6.5</v>
      </c>
      <c r="L15">
        <v>6</v>
      </c>
      <c r="M15">
        <v>7</v>
      </c>
      <c r="N15">
        <v>5.5</v>
      </c>
      <c r="O15">
        <v>7</v>
      </c>
      <c r="Q15">
        <v>6.5</v>
      </c>
      <c r="R15">
        <v>7</v>
      </c>
      <c r="S15">
        <v>6</v>
      </c>
      <c r="T15">
        <v>6</v>
      </c>
      <c r="U15">
        <v>7</v>
      </c>
      <c r="X15">
        <v>6</v>
      </c>
      <c r="Y15">
        <v>6.5</v>
      </c>
      <c r="Z15">
        <v>6.5</v>
      </c>
      <c r="AB15">
        <v>12</v>
      </c>
      <c r="AC15">
        <v>13</v>
      </c>
      <c r="AD15">
        <v>6.5</v>
      </c>
    </row>
    <row r="16" spans="1:30" x14ac:dyDescent="0.35">
      <c r="A16">
        <v>13</v>
      </c>
      <c r="C16">
        <v>13</v>
      </c>
      <c r="D16">
        <v>7</v>
      </c>
      <c r="E16">
        <v>7</v>
      </c>
      <c r="F16">
        <v>7</v>
      </c>
      <c r="G16">
        <v>6.5</v>
      </c>
      <c r="H16">
        <v>6</v>
      </c>
      <c r="I16">
        <v>7</v>
      </c>
      <c r="J16">
        <v>7</v>
      </c>
      <c r="L16">
        <v>6</v>
      </c>
      <c r="M16">
        <v>6</v>
      </c>
      <c r="N16">
        <v>5</v>
      </c>
      <c r="O16">
        <v>7</v>
      </c>
      <c r="Q16">
        <v>6</v>
      </c>
      <c r="R16">
        <v>5</v>
      </c>
      <c r="S16">
        <v>6.5</v>
      </c>
      <c r="T16">
        <v>6</v>
      </c>
      <c r="U16">
        <v>6.5</v>
      </c>
      <c r="X16">
        <v>6.5</v>
      </c>
      <c r="Y16">
        <v>7</v>
      </c>
      <c r="Z16">
        <v>5.5</v>
      </c>
      <c r="AB16">
        <v>6</v>
      </c>
      <c r="AC16">
        <v>5</v>
      </c>
      <c r="AD16">
        <v>7</v>
      </c>
    </row>
    <row r="17" spans="1:30" x14ac:dyDescent="0.35">
      <c r="A17">
        <v>13</v>
      </c>
      <c r="C17">
        <v>13</v>
      </c>
      <c r="D17">
        <v>14</v>
      </c>
      <c r="E17">
        <v>14</v>
      </c>
      <c r="F17">
        <v>14</v>
      </c>
      <c r="G17">
        <v>14</v>
      </c>
      <c r="H17">
        <v>14</v>
      </c>
      <c r="I17">
        <v>14</v>
      </c>
      <c r="J17">
        <v>14</v>
      </c>
      <c r="L17">
        <v>6</v>
      </c>
      <c r="M17">
        <v>6</v>
      </c>
      <c r="N17">
        <v>5</v>
      </c>
      <c r="O17">
        <v>7</v>
      </c>
      <c r="Q17">
        <v>6</v>
      </c>
      <c r="R17">
        <v>6.5</v>
      </c>
      <c r="S17">
        <v>6.5</v>
      </c>
      <c r="T17">
        <v>6</v>
      </c>
      <c r="U17">
        <v>5</v>
      </c>
      <c r="X17">
        <v>6.5</v>
      </c>
      <c r="Y17">
        <v>6</v>
      </c>
      <c r="Z17">
        <v>6.5</v>
      </c>
      <c r="AB17">
        <v>6</v>
      </c>
      <c r="AC17">
        <v>6</v>
      </c>
      <c r="AD17">
        <v>7</v>
      </c>
    </row>
    <row r="18" spans="1:30" x14ac:dyDescent="0.35">
      <c r="A18">
        <v>13</v>
      </c>
      <c r="C18">
        <f>SUM(C2:C17)</f>
        <v>134</v>
      </c>
      <c r="D18">
        <v>13</v>
      </c>
      <c r="E18">
        <v>13</v>
      </c>
      <c r="F18">
        <v>12</v>
      </c>
      <c r="G18">
        <v>12</v>
      </c>
      <c r="H18">
        <v>12</v>
      </c>
      <c r="I18">
        <v>12</v>
      </c>
      <c r="J18">
        <v>12</v>
      </c>
      <c r="L18">
        <v>5</v>
      </c>
      <c r="M18">
        <v>7</v>
      </c>
      <c r="N18">
        <v>5</v>
      </c>
      <c r="O18">
        <v>7.5</v>
      </c>
      <c r="Q18">
        <v>4</v>
      </c>
      <c r="R18">
        <v>6.5</v>
      </c>
      <c r="S18">
        <v>6</v>
      </c>
      <c r="T18">
        <v>6.5</v>
      </c>
      <c r="U18">
        <v>7</v>
      </c>
      <c r="X18">
        <v>7</v>
      </c>
      <c r="Y18">
        <v>6.5</v>
      </c>
      <c r="Z18">
        <v>4</v>
      </c>
      <c r="AB18">
        <v>6.5</v>
      </c>
      <c r="AC18">
        <v>7</v>
      </c>
      <c r="AD18">
        <v>7</v>
      </c>
    </row>
    <row r="19" spans="1:30" x14ac:dyDescent="0.35">
      <c r="A19">
        <f>SUM(A14:A18)</f>
        <v>65</v>
      </c>
      <c r="C19">
        <v>220</v>
      </c>
      <c r="D19">
        <v>13</v>
      </c>
      <c r="E19">
        <v>13</v>
      </c>
      <c r="F19">
        <v>13</v>
      </c>
      <c r="G19">
        <v>13</v>
      </c>
      <c r="H19">
        <v>13</v>
      </c>
      <c r="I19">
        <v>13</v>
      </c>
      <c r="J19">
        <v>13</v>
      </c>
      <c r="L19">
        <v>7</v>
      </c>
      <c r="M19">
        <v>7</v>
      </c>
      <c r="N19">
        <v>14</v>
      </c>
      <c r="O19">
        <v>14</v>
      </c>
      <c r="Q19">
        <v>5</v>
      </c>
      <c r="R19">
        <v>6</v>
      </c>
      <c r="S19">
        <v>4</v>
      </c>
      <c r="T19">
        <v>5.5</v>
      </c>
      <c r="U19">
        <v>7</v>
      </c>
      <c r="X19">
        <v>6.5</v>
      </c>
      <c r="Y19">
        <v>6</v>
      </c>
      <c r="Z19">
        <v>7</v>
      </c>
      <c r="AB19">
        <v>7</v>
      </c>
      <c r="AC19">
        <v>6</v>
      </c>
      <c r="AD19">
        <v>4</v>
      </c>
    </row>
    <row r="20" spans="1:30" x14ac:dyDescent="0.35">
      <c r="A20">
        <f>SUM(A2:A18)</f>
        <v>151.5</v>
      </c>
      <c r="C20">
        <f>C18/C19*100</f>
        <v>60.909090909090914</v>
      </c>
      <c r="D20">
        <v>14</v>
      </c>
      <c r="E20">
        <v>13</v>
      </c>
      <c r="F20">
        <v>13</v>
      </c>
      <c r="G20">
        <v>13</v>
      </c>
      <c r="H20">
        <v>13</v>
      </c>
      <c r="I20">
        <v>13</v>
      </c>
      <c r="J20">
        <v>13</v>
      </c>
      <c r="L20">
        <v>6</v>
      </c>
      <c r="M20">
        <v>6.5</v>
      </c>
      <c r="N20">
        <v>12</v>
      </c>
      <c r="O20">
        <v>13</v>
      </c>
      <c r="Q20">
        <v>6</v>
      </c>
      <c r="R20">
        <v>6.5</v>
      </c>
      <c r="S20">
        <v>6.5</v>
      </c>
      <c r="T20">
        <v>6.5</v>
      </c>
      <c r="U20">
        <v>4</v>
      </c>
      <c r="X20">
        <v>7</v>
      </c>
      <c r="Y20">
        <v>6.5</v>
      </c>
      <c r="Z20">
        <v>7</v>
      </c>
      <c r="AB20">
        <v>6</v>
      </c>
      <c r="AC20">
        <v>6.5</v>
      </c>
      <c r="AD20">
        <v>7</v>
      </c>
    </row>
    <row r="21" spans="1:30" x14ac:dyDescent="0.35">
      <c r="A21">
        <v>230</v>
      </c>
      <c r="D21">
        <v>13</v>
      </c>
      <c r="E21">
        <v>13</v>
      </c>
      <c r="F21">
        <v>13</v>
      </c>
      <c r="G21">
        <v>13</v>
      </c>
      <c r="H21">
        <v>13</v>
      </c>
      <c r="I21">
        <v>12</v>
      </c>
      <c r="J21">
        <v>13</v>
      </c>
      <c r="L21">
        <v>13</v>
      </c>
      <c r="M21">
        <v>13</v>
      </c>
      <c r="N21">
        <v>12</v>
      </c>
      <c r="O21">
        <v>13</v>
      </c>
      <c r="Q21">
        <v>6</v>
      </c>
      <c r="R21">
        <v>7</v>
      </c>
      <c r="S21">
        <v>6.5</v>
      </c>
      <c r="T21">
        <v>6</v>
      </c>
      <c r="U21">
        <v>7</v>
      </c>
      <c r="X21">
        <v>4</v>
      </c>
      <c r="Y21">
        <v>6</v>
      </c>
      <c r="Z21">
        <v>7</v>
      </c>
      <c r="AB21">
        <v>6</v>
      </c>
      <c r="AC21">
        <v>6.5</v>
      </c>
      <c r="AD21">
        <v>6.5</v>
      </c>
    </row>
    <row r="22" spans="1:30" x14ac:dyDescent="0.35">
      <c r="D22">
        <f>SUM(D17:D21)</f>
        <v>67</v>
      </c>
      <c r="E22">
        <f t="shared" ref="E22:G22" si="0">SUM(E17:E21)</f>
        <v>66</v>
      </c>
      <c r="F22">
        <f t="shared" si="0"/>
        <v>65</v>
      </c>
      <c r="G22">
        <f t="shared" si="0"/>
        <v>65</v>
      </c>
      <c r="H22">
        <f t="shared" ref="H22" si="1">SUM(H17:H21)</f>
        <v>65</v>
      </c>
      <c r="I22">
        <f t="shared" ref="I22" si="2">SUM(I17:I21)</f>
        <v>64</v>
      </c>
      <c r="J22">
        <f t="shared" ref="J22" si="3">SUM(J17:J21)</f>
        <v>65</v>
      </c>
      <c r="K22">
        <f t="shared" ref="K22" si="4">SUM(K17:K21)</f>
        <v>0</v>
      </c>
      <c r="L22">
        <v>13</v>
      </c>
      <c r="M22">
        <v>14</v>
      </c>
      <c r="N22">
        <v>12</v>
      </c>
      <c r="O22">
        <v>14</v>
      </c>
      <c r="Q22">
        <v>6</v>
      </c>
      <c r="R22">
        <v>14</v>
      </c>
      <c r="S22">
        <v>14</v>
      </c>
      <c r="T22">
        <v>14</v>
      </c>
      <c r="U22">
        <v>14</v>
      </c>
      <c r="X22">
        <v>12</v>
      </c>
      <c r="Y22">
        <v>14</v>
      </c>
      <c r="Z22">
        <v>13</v>
      </c>
      <c r="AB22">
        <v>4</v>
      </c>
      <c r="AC22">
        <v>6.5</v>
      </c>
      <c r="AD22">
        <v>6</v>
      </c>
    </row>
    <row r="23" spans="1:30" x14ac:dyDescent="0.35">
      <c r="N23">
        <f>SUM(N19:N22)</f>
        <v>50</v>
      </c>
      <c r="O23">
        <f>SUM(O19:O22)</f>
        <v>54</v>
      </c>
      <c r="Q23">
        <v>5</v>
      </c>
      <c r="R23">
        <v>13</v>
      </c>
      <c r="S23">
        <v>12</v>
      </c>
      <c r="T23">
        <v>12</v>
      </c>
      <c r="U23">
        <v>13</v>
      </c>
      <c r="X23">
        <v>6.5</v>
      </c>
      <c r="Y23">
        <v>6</v>
      </c>
      <c r="Z23">
        <v>7</v>
      </c>
      <c r="AB23">
        <v>4</v>
      </c>
      <c r="AC23">
        <v>6.5</v>
      </c>
      <c r="AD23">
        <v>7</v>
      </c>
    </row>
    <row r="24" spans="1:30" x14ac:dyDescent="0.35">
      <c r="L24">
        <f>SUM(L19:L22)</f>
        <v>39</v>
      </c>
      <c r="M24">
        <f>SUM(M19:M22)</f>
        <v>40.5</v>
      </c>
      <c r="N24">
        <f>SUM(N2:N22)</f>
        <v>154</v>
      </c>
      <c r="O24">
        <f>SUM(O2:O22)</f>
        <v>176</v>
      </c>
      <c r="Q24">
        <v>6</v>
      </c>
      <c r="R24">
        <v>12</v>
      </c>
      <c r="S24">
        <v>13</v>
      </c>
      <c r="T24">
        <v>12</v>
      </c>
      <c r="U24">
        <v>13</v>
      </c>
      <c r="X24">
        <v>6</v>
      </c>
      <c r="Y24">
        <v>6</v>
      </c>
      <c r="Z24">
        <v>7</v>
      </c>
      <c r="AB24">
        <v>4</v>
      </c>
      <c r="AC24">
        <v>4</v>
      </c>
      <c r="AD24">
        <v>7</v>
      </c>
    </row>
    <row r="25" spans="1:30" x14ac:dyDescent="0.35">
      <c r="A25">
        <f>A20/A21*100</f>
        <v>65.869565217391298</v>
      </c>
      <c r="D25">
        <f>SUM(D2:D21)</f>
        <v>171.5</v>
      </c>
      <c r="E25">
        <f t="shared" ref="E25:G25" si="5">SUM(E2:E21)</f>
        <v>171</v>
      </c>
      <c r="F25">
        <f t="shared" si="5"/>
        <v>165.5</v>
      </c>
      <c r="G25">
        <f t="shared" si="5"/>
        <v>166</v>
      </c>
      <c r="H25">
        <f t="shared" ref="H25" si="6">SUM(H2:H21)</f>
        <v>166.5</v>
      </c>
      <c r="I25">
        <f t="shared" ref="I25" si="7">SUM(I2:I21)</f>
        <v>167.5</v>
      </c>
      <c r="J25">
        <v>163</v>
      </c>
      <c r="K25">
        <f t="shared" ref="K25" si="8">SUM(K2:K21)</f>
        <v>0</v>
      </c>
      <c r="L25">
        <f>SUM(L2:L22)</f>
        <v>148</v>
      </c>
      <c r="M25">
        <f>SUM(M2:M22)</f>
        <v>153</v>
      </c>
      <c r="N25">
        <v>260</v>
      </c>
      <c r="O25">
        <v>260</v>
      </c>
      <c r="Q25">
        <v>5</v>
      </c>
      <c r="R25">
        <v>13</v>
      </c>
      <c r="S25">
        <v>13</v>
      </c>
      <c r="T25">
        <v>12</v>
      </c>
      <c r="U25">
        <v>14</v>
      </c>
      <c r="X25">
        <v>7</v>
      </c>
      <c r="Y25">
        <v>6</v>
      </c>
      <c r="Z25">
        <v>6</v>
      </c>
      <c r="AB25">
        <v>6</v>
      </c>
      <c r="AC25">
        <v>6.5</v>
      </c>
      <c r="AD25">
        <v>7</v>
      </c>
    </row>
    <row r="26" spans="1:30" x14ac:dyDescent="0.35">
      <c r="R26">
        <f>SUM(R22:R25)</f>
        <v>52</v>
      </c>
      <c r="S26">
        <f t="shared" ref="S26:W26" si="9">SUM(S22:S25)</f>
        <v>52</v>
      </c>
      <c r="T26">
        <f t="shared" si="9"/>
        <v>50</v>
      </c>
      <c r="U26">
        <f t="shared" si="9"/>
        <v>54</v>
      </c>
      <c r="V26">
        <f t="shared" si="9"/>
        <v>0</v>
      </c>
      <c r="W26">
        <f t="shared" si="9"/>
        <v>0</v>
      </c>
      <c r="X26">
        <v>6</v>
      </c>
      <c r="Y26">
        <v>7</v>
      </c>
      <c r="Z26">
        <v>7</v>
      </c>
      <c r="AB26">
        <v>6</v>
      </c>
      <c r="AC26">
        <v>6</v>
      </c>
      <c r="AD26">
        <v>4</v>
      </c>
    </row>
    <row r="27" spans="1:30" x14ac:dyDescent="0.35">
      <c r="D27">
        <v>260</v>
      </c>
      <c r="E27">
        <v>260</v>
      </c>
      <c r="F27">
        <v>260</v>
      </c>
      <c r="G27">
        <v>260</v>
      </c>
      <c r="H27">
        <v>260</v>
      </c>
      <c r="I27">
        <v>260</v>
      </c>
      <c r="J27">
        <v>260</v>
      </c>
      <c r="K27">
        <v>260</v>
      </c>
      <c r="L27">
        <v>230</v>
      </c>
      <c r="M27">
        <v>230</v>
      </c>
      <c r="N27">
        <f>N24/N25*100</f>
        <v>59.230769230769234</v>
      </c>
      <c r="O27">
        <f>O24/O25*100</f>
        <v>67.692307692307693</v>
      </c>
      <c r="Q27">
        <v>12</v>
      </c>
      <c r="R27">
        <f>SUM(R2:R25)</f>
        <v>185.5</v>
      </c>
      <c r="S27">
        <f t="shared" ref="S27:W27" si="10">SUM(S2:S25)</f>
        <v>180</v>
      </c>
      <c r="T27">
        <f t="shared" si="10"/>
        <v>174</v>
      </c>
      <c r="U27">
        <f t="shared" si="10"/>
        <v>185</v>
      </c>
      <c r="V27">
        <f t="shared" si="10"/>
        <v>0</v>
      </c>
      <c r="W27">
        <f t="shared" si="10"/>
        <v>0</v>
      </c>
      <c r="X27">
        <v>14</v>
      </c>
      <c r="Y27">
        <v>14</v>
      </c>
      <c r="Z27">
        <v>14</v>
      </c>
      <c r="AB27">
        <v>6.5</v>
      </c>
      <c r="AC27">
        <v>7</v>
      </c>
      <c r="AD27">
        <v>6</v>
      </c>
    </row>
    <row r="28" spans="1:30" x14ac:dyDescent="0.35">
      <c r="D28">
        <f>D25/D27*100</f>
        <v>65.961538461538467</v>
      </c>
      <c r="E28">
        <f t="shared" ref="E28:G28" si="11">E25/E27*100</f>
        <v>65.769230769230774</v>
      </c>
      <c r="F28">
        <f t="shared" si="11"/>
        <v>63.653846153846146</v>
      </c>
      <c r="G28">
        <f t="shared" si="11"/>
        <v>63.84615384615384</v>
      </c>
      <c r="H28">
        <f t="shared" ref="H28" si="12">H25/H27*100</f>
        <v>64.038461538461533</v>
      </c>
      <c r="I28">
        <f t="shared" ref="I28" si="13">I25/I27*100</f>
        <v>64.423076923076934</v>
      </c>
      <c r="J28">
        <f t="shared" ref="J28" si="14">J25/J27*100</f>
        <v>62.692307692307693</v>
      </c>
      <c r="K28">
        <f t="shared" ref="K28" si="15">K25/K27*100</f>
        <v>0</v>
      </c>
      <c r="L28">
        <f>L25/L27*100</f>
        <v>64.347826086956516</v>
      </c>
      <c r="M28">
        <f>M25/M27*100</f>
        <v>66.521739130434781</v>
      </c>
      <c r="Q28">
        <v>12</v>
      </c>
      <c r="R28">
        <v>290</v>
      </c>
      <c r="S28">
        <v>290</v>
      </c>
      <c r="T28">
        <v>290</v>
      </c>
      <c r="U28">
        <v>290</v>
      </c>
      <c r="V28">
        <v>290</v>
      </c>
      <c r="W28">
        <v>290</v>
      </c>
      <c r="X28">
        <v>13</v>
      </c>
      <c r="Y28">
        <v>12</v>
      </c>
      <c r="Z28">
        <v>12</v>
      </c>
      <c r="AB28">
        <v>6</v>
      </c>
      <c r="AC28">
        <v>7</v>
      </c>
      <c r="AD28">
        <v>4</v>
      </c>
    </row>
    <row r="29" spans="1:30" x14ac:dyDescent="0.35">
      <c r="J29">
        <v>2</v>
      </c>
      <c r="Q29">
        <v>12</v>
      </c>
      <c r="R29">
        <f>R27/R28*100</f>
        <v>63.96551724137931</v>
      </c>
      <c r="S29">
        <f t="shared" ref="S29:W29" si="16">S27/S28*100</f>
        <v>62.068965517241381</v>
      </c>
      <c r="T29">
        <f t="shared" si="16"/>
        <v>60</v>
      </c>
      <c r="U29">
        <f t="shared" si="16"/>
        <v>63.793103448275865</v>
      </c>
      <c r="V29">
        <f t="shared" si="16"/>
        <v>0</v>
      </c>
      <c r="W29">
        <f t="shared" si="16"/>
        <v>0</v>
      </c>
      <c r="X29">
        <v>12</v>
      </c>
      <c r="Y29">
        <v>13</v>
      </c>
      <c r="Z29">
        <v>13</v>
      </c>
      <c r="AB29">
        <v>5</v>
      </c>
      <c r="AC29">
        <v>6</v>
      </c>
      <c r="AD29">
        <v>7</v>
      </c>
    </row>
    <row r="30" spans="1:30" x14ac:dyDescent="0.35">
      <c r="Q30">
        <v>12</v>
      </c>
      <c r="X30">
        <v>13</v>
      </c>
      <c r="Y30">
        <v>13</v>
      </c>
      <c r="Z30">
        <v>13</v>
      </c>
      <c r="AB30">
        <v>6.5</v>
      </c>
      <c r="AC30">
        <v>7</v>
      </c>
      <c r="AD30">
        <v>6.5</v>
      </c>
    </row>
    <row r="31" spans="1:30" x14ac:dyDescent="0.35">
      <c r="X31">
        <f>SUM(X27:X30)</f>
        <v>52</v>
      </c>
      <c r="Y31">
        <f t="shared" ref="Y31:Z31" si="17">SUM(Y27:Y30)</f>
        <v>52</v>
      </c>
      <c r="Z31">
        <f t="shared" si="17"/>
        <v>52</v>
      </c>
      <c r="AB31">
        <v>6</v>
      </c>
      <c r="AC31">
        <v>6.5</v>
      </c>
      <c r="AD31">
        <v>14</v>
      </c>
    </row>
    <row r="32" spans="1:30" x14ac:dyDescent="0.35">
      <c r="Q32">
        <f>SUM(Q2:Q30)</f>
        <v>184.5</v>
      </c>
      <c r="X32">
        <f>SUM(X2:X30)</f>
        <v>216</v>
      </c>
      <c r="Y32">
        <f t="shared" ref="Y32:Z32" si="18">SUM(Y2:Y30)</f>
        <v>216.5</v>
      </c>
      <c r="Z32">
        <f t="shared" si="18"/>
        <v>213.5</v>
      </c>
      <c r="AB32">
        <v>12</v>
      </c>
      <c r="AC32">
        <v>12</v>
      </c>
      <c r="AD32">
        <v>13</v>
      </c>
    </row>
    <row r="33" spans="17:30" x14ac:dyDescent="0.35">
      <c r="Q33">
        <v>320</v>
      </c>
      <c r="X33">
        <v>340</v>
      </c>
      <c r="Y33">
        <v>340</v>
      </c>
      <c r="Z33">
        <v>340</v>
      </c>
      <c r="AB33">
        <v>12</v>
      </c>
      <c r="AC33">
        <v>13</v>
      </c>
      <c r="AD33">
        <v>13</v>
      </c>
    </row>
    <row r="34" spans="17:30" x14ac:dyDescent="0.35">
      <c r="AB34">
        <f>SUM(AB30:AB33)</f>
        <v>36.5</v>
      </c>
      <c r="AC34">
        <f>SUM(AC30:AC33)</f>
        <v>38.5</v>
      </c>
      <c r="AD34">
        <v>13</v>
      </c>
    </row>
    <row r="35" spans="17:30" x14ac:dyDescent="0.35">
      <c r="AD35">
        <f>SUM(AD31:AD34)</f>
        <v>53</v>
      </c>
    </row>
    <row r="36" spans="17:30" x14ac:dyDescent="0.35">
      <c r="Q36">
        <f>Q32/Q33*100</f>
        <v>57.65625</v>
      </c>
      <c r="X36">
        <f>X32/X33*100</f>
        <v>63.529411764705877</v>
      </c>
      <c r="Y36">
        <f t="shared" ref="Y36:Z36" si="19">Y32/Y33*100</f>
        <v>63.67647058823529</v>
      </c>
      <c r="Z36">
        <f t="shared" si="19"/>
        <v>62.794117647058826</v>
      </c>
      <c r="AB36">
        <f>SUM(AB2:AB33)</f>
        <v>221</v>
      </c>
      <c r="AC36">
        <f>SUM(AC2:AC33)</f>
        <v>232.5</v>
      </c>
      <c r="AD36">
        <f>SUM(AD2:AD34)</f>
        <v>242</v>
      </c>
    </row>
    <row r="37" spans="17:30" x14ac:dyDescent="0.35">
      <c r="AB37">
        <v>370</v>
      </c>
      <c r="AC37">
        <v>370</v>
      </c>
      <c r="AD37">
        <v>380</v>
      </c>
    </row>
    <row r="38" spans="17:30" x14ac:dyDescent="0.35">
      <c r="AB38">
        <f>AB36/AB37*100</f>
        <v>59.729729729729733</v>
      </c>
      <c r="AC38">
        <f>AC36/AC37*100</f>
        <v>62.837837837837839</v>
      </c>
      <c r="AD38">
        <f>AD36/AD37*100</f>
        <v>63.684210526315788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2023-11-26T09:47:07Z</cp:lastPrinted>
  <dcterms:created xsi:type="dcterms:W3CDTF">2023-11-24T18:09:16Z</dcterms:created>
  <dcterms:modified xsi:type="dcterms:W3CDTF">2023-11-26T15:35:57Z</dcterms:modified>
  <cp:category/>
</cp:coreProperties>
</file>