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Members 2024/"/>
    </mc:Choice>
  </mc:AlternateContent>
  <xr:revisionPtr revIDLastSave="22" documentId="8_{ED0ADE28-7440-422F-A97D-44BB426FFB92}" xr6:coauthVersionLast="47" xr6:coauthVersionMax="47" xr10:uidLastSave="{E45FB65B-9CBB-422E-9497-1B065D145EC1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2" l="1"/>
  <c r="Z23" i="2"/>
  <c r="Z25" i="2" s="1"/>
  <c r="X24" i="2"/>
  <c r="W24" i="2"/>
  <c r="X25" i="2"/>
  <c r="X27" i="2" s="1"/>
  <c r="W25" i="2"/>
  <c r="W27" i="2" s="1"/>
  <c r="P18" i="2"/>
  <c r="Q18" i="2"/>
  <c r="R18" i="2"/>
  <c r="S18" i="2"/>
  <c r="T18" i="2"/>
  <c r="U18" i="2"/>
  <c r="O18" i="2"/>
  <c r="P19" i="2"/>
  <c r="P21" i="2" s="1"/>
  <c r="Q19" i="2"/>
  <c r="Q21" i="2" s="1"/>
  <c r="R19" i="2"/>
  <c r="R21" i="2" s="1"/>
  <c r="S19" i="2"/>
  <c r="S21" i="2" s="1"/>
  <c r="T19" i="2"/>
  <c r="T21" i="2" s="1"/>
  <c r="U19" i="2"/>
  <c r="U21" i="2" s="1"/>
  <c r="O19" i="2"/>
  <c r="O21" i="2" s="1"/>
  <c r="J20" i="2"/>
  <c r="K20" i="2"/>
  <c r="L20" i="2"/>
  <c r="M20" i="2"/>
  <c r="N20" i="2"/>
  <c r="I20" i="2"/>
  <c r="J21" i="2"/>
  <c r="J25" i="2" s="1"/>
  <c r="K21" i="2"/>
  <c r="K25" i="2" s="1"/>
  <c r="L21" i="2"/>
  <c r="L25" i="2" s="1"/>
  <c r="M21" i="2"/>
  <c r="M25" i="2" s="1"/>
  <c r="N21" i="2"/>
  <c r="N25" i="2" s="1"/>
  <c r="I21" i="2"/>
  <c r="I25" i="2" s="1"/>
  <c r="H29" i="2"/>
  <c r="G27" i="2"/>
  <c r="G29" i="2" s="1"/>
  <c r="E27" i="2"/>
  <c r="D27" i="2"/>
  <c r="E28" i="2"/>
  <c r="E30" i="2" s="1"/>
  <c r="D28" i="2"/>
  <c r="D30" i="2" s="1"/>
  <c r="B30" i="2"/>
  <c r="B31" i="2"/>
  <c r="B33" i="2" s="1"/>
  <c r="A21" i="2"/>
  <c r="A23" i="2"/>
  <c r="A26" i="2" s="1"/>
</calcChain>
</file>

<file path=xl/sharedStrings.xml><?xml version="1.0" encoding="utf-8"?>
<sst xmlns="http://schemas.openxmlformats.org/spreadsheetml/2006/main" count="22" uniqueCount="16">
  <si>
    <t>Class 1 Starters Intro C 2016 Snr &amp; Jnr</t>
  </si>
  <si>
    <t>Sat, 02 Mar '24</t>
  </si>
  <si>
    <t>Class 3 Starters Prelim 2 (2016) Snr &amp; Jnr</t>
  </si>
  <si>
    <t>Class 6 Open Novice 30 (2006) Snr &amp; Jnr</t>
  </si>
  <si>
    <t>Isabel Burrows</t>
  </si>
  <si>
    <t>McCloud Van Vrijhern</t>
  </si>
  <si>
    <t>Class 5 Starters Novice 24 (2010) Snr &amp; Jnr</t>
  </si>
  <si>
    <t>Laura Dempster</t>
  </si>
  <si>
    <t>Desert Song</t>
  </si>
  <si>
    <t>Class 4 Open Prelim 12 (2005) Snr &amp; Jnr</t>
  </si>
  <si>
    <t>Jude Langford</t>
  </si>
  <si>
    <t>Molly</t>
  </si>
  <si>
    <t>BHM</t>
  </si>
  <si>
    <t>Total</t>
  </si>
  <si>
    <t>Heather Keltie</t>
  </si>
  <si>
    <t>Scurlage Castle Jester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</si>
</sst>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FFFFFF"/>
      <name val="Calibri"/>
      <family val="2"/>
    </font>
    <font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4" borderId="1" xfId="0" applyFont="1" applyFill="1" applyBorder="1"/>
    <xf numFmtId="0" fontId="3" fillId="0" borderId="1" xfId="0" applyFont="1" applyBorder="1"/>
    <xf numFmtId="0" fontId="1" fillId="2" borderId="1" xfId="0" applyFont="1" applyFill="1" applyBorder="1"/>
    <xf numFmtId="0" fontId="2" fillId="3" borderId="1" xfId="0" applyFont="1" applyFill="1" applyBorder="1"/>
    <xf numFmtId="0" fontId="0" fillId="5" borderId="0" xfId="0" applyFill="1"/>
    <xf numFmtId="16" fontId="4" fillId="5" borderId="0" xfId="0" applyNumberFormat="1" applyFont="1" applyFill="1"/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J7" sqref="J7"/>
    </sheetView>
  </sheetViews>
  <sheetFormatPr defaultRowHeight="14.5" x14ac:dyDescent="0.35"/>
  <cols>
    <col min="1" max="1" width="7" bestFit="1" customWidth="1"/>
    <col min="2" max="2" width="17" bestFit="1" customWidth="1"/>
    <col min="3" max="3" width="21.1796875" bestFit="1" customWidth="1"/>
    <col min="4" max="4" width="21.7265625" bestFit="1" customWidth="1"/>
    <col min="5" max="5" width="6.90625" bestFit="1" customWidth="1"/>
    <col min="6" max="6" width="6.90625" customWidth="1"/>
    <col min="7" max="7" width="5" bestFit="1" customWidth="1"/>
    <col min="8" max="8" width="9.08984375" bestFit="1"/>
  </cols>
  <sheetData>
    <row r="1" spans="1:7" x14ac:dyDescent="0.35">
      <c r="A1" s="6"/>
      <c r="B1" s="6"/>
      <c r="C1" s="6"/>
      <c r="D1" s="6"/>
      <c r="E1" s="7">
        <v>45353</v>
      </c>
      <c r="F1" s="7">
        <v>45388</v>
      </c>
      <c r="G1" s="8" t="s">
        <v>13</v>
      </c>
    </row>
    <row r="2" spans="1:7" x14ac:dyDescent="0.35">
      <c r="A2" s="4" t="s">
        <v>0</v>
      </c>
      <c r="B2" s="4"/>
      <c r="C2" s="4"/>
      <c r="D2" s="4"/>
      <c r="E2" s="4"/>
      <c r="F2" s="4"/>
      <c r="G2" s="4"/>
    </row>
    <row r="3" spans="1:7" x14ac:dyDescent="0.35">
      <c r="A3" s="1"/>
      <c r="B3" s="1" t="s">
        <v>10</v>
      </c>
      <c r="C3" s="1" t="s">
        <v>11</v>
      </c>
      <c r="D3" s="1" t="s">
        <v>12</v>
      </c>
      <c r="E3" s="1">
        <v>8</v>
      </c>
      <c r="F3" s="1"/>
      <c r="G3" s="1">
        <v>8</v>
      </c>
    </row>
    <row r="4" spans="1:7" x14ac:dyDescent="0.35">
      <c r="A4" s="4" t="s">
        <v>6</v>
      </c>
      <c r="B4" s="4"/>
      <c r="C4" s="4"/>
      <c r="D4" s="4"/>
      <c r="E4" s="4"/>
      <c r="F4" s="4"/>
      <c r="G4" s="4"/>
    </row>
    <row r="5" spans="1:7" x14ac:dyDescent="0.35">
      <c r="A5" s="1"/>
      <c r="B5" s="1" t="s">
        <v>7</v>
      </c>
      <c r="C5" s="1" t="s">
        <v>8</v>
      </c>
      <c r="D5" s="3" t="s">
        <v>12</v>
      </c>
      <c r="E5" s="3">
        <v>8</v>
      </c>
      <c r="F5" s="3"/>
      <c r="G5" s="1">
        <v>8</v>
      </c>
    </row>
    <row r="6" spans="1:7" x14ac:dyDescent="0.35">
      <c r="A6" s="4" t="s">
        <v>2</v>
      </c>
      <c r="B6" s="4"/>
      <c r="C6" s="4"/>
      <c r="D6" s="4"/>
      <c r="E6" s="4"/>
      <c r="F6" s="4"/>
      <c r="G6" s="4"/>
    </row>
    <row r="7" spans="1:7" x14ac:dyDescent="0.35">
      <c r="A7" s="1"/>
      <c r="B7" s="1" t="s">
        <v>14</v>
      </c>
      <c r="C7" s="1" t="s">
        <v>15</v>
      </c>
      <c r="D7" s="1" t="s">
        <v>12</v>
      </c>
      <c r="E7" s="1"/>
      <c r="F7" s="1">
        <v>8</v>
      </c>
      <c r="G7" s="1">
        <v>8</v>
      </c>
    </row>
    <row r="8" spans="1:7" x14ac:dyDescent="0.35">
      <c r="A8" s="4" t="s">
        <v>9</v>
      </c>
      <c r="B8" s="4"/>
      <c r="C8" s="4"/>
      <c r="D8" s="4"/>
      <c r="E8" s="4"/>
      <c r="F8" s="4"/>
      <c r="G8" s="4"/>
    </row>
    <row r="9" spans="1:7" x14ac:dyDescent="0.35">
      <c r="A9" s="1"/>
      <c r="B9" s="1" t="s">
        <v>7</v>
      </c>
      <c r="C9" s="1" t="s">
        <v>8</v>
      </c>
      <c r="D9" s="3" t="s">
        <v>12</v>
      </c>
      <c r="E9" s="1">
        <v>8</v>
      </c>
      <c r="F9" s="1"/>
      <c r="G9" s="1">
        <v>8</v>
      </c>
    </row>
    <row r="10" spans="1:7" x14ac:dyDescent="0.35">
      <c r="A10" s="4" t="s">
        <v>3</v>
      </c>
      <c r="B10" s="4"/>
      <c r="C10" s="4"/>
      <c r="D10" s="4"/>
      <c r="E10" s="4"/>
      <c r="F10" s="4"/>
      <c r="G10" s="4"/>
    </row>
    <row r="11" spans="1:7" x14ac:dyDescent="0.35">
      <c r="A11" s="1"/>
      <c r="B11" s="1" t="s">
        <v>4</v>
      </c>
      <c r="C11" s="1" t="s">
        <v>5</v>
      </c>
      <c r="D11" s="3" t="s">
        <v>12</v>
      </c>
      <c r="E11" s="1">
        <v>8</v>
      </c>
      <c r="F11" s="1"/>
      <c r="G11" s="1">
        <v>8</v>
      </c>
    </row>
    <row r="12" spans="1:7" x14ac:dyDescent="0.35">
      <c r="A12" s="5" t="s">
        <v>1</v>
      </c>
      <c r="B12" s="5"/>
      <c r="C12" s="5"/>
      <c r="D12" s="5"/>
      <c r="E12" s="2"/>
      <c r="F12" s="2"/>
      <c r="G12" s="2"/>
    </row>
  </sheetData>
  <mergeCells count="6">
    <mergeCell ref="A2:G2"/>
    <mergeCell ref="A12:D12"/>
    <mergeCell ref="A8:G8"/>
    <mergeCell ref="A10:G10"/>
    <mergeCell ref="A6:G6"/>
    <mergeCell ref="A4:G4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31AA7-018E-4289-90C4-077343220B77}">
  <dimension ref="A1:Z33"/>
  <sheetViews>
    <sheetView topLeftCell="N17" workbookViewId="0">
      <selection activeCell="Z18" sqref="Z18:Z22"/>
    </sheetView>
  </sheetViews>
  <sheetFormatPr defaultRowHeight="14.5" x14ac:dyDescent="0.35"/>
  <sheetData>
    <row r="1" spans="1:26" x14ac:dyDescent="0.35">
      <c r="A1">
        <v>99</v>
      </c>
      <c r="B1">
        <v>98</v>
      </c>
      <c r="D1">
        <v>101</v>
      </c>
      <c r="E1">
        <v>102</v>
      </c>
      <c r="G1">
        <v>102</v>
      </c>
      <c r="H1">
        <v>100</v>
      </c>
      <c r="I1">
        <v>108</v>
      </c>
      <c r="J1">
        <v>101</v>
      </c>
      <c r="K1">
        <v>100</v>
      </c>
      <c r="L1">
        <v>103</v>
      </c>
      <c r="M1">
        <v>107</v>
      </c>
      <c r="O1">
        <v>104</v>
      </c>
      <c r="P1">
        <v>109</v>
      </c>
      <c r="Q1">
        <v>110</v>
      </c>
      <c r="W1">
        <v>105</v>
      </c>
      <c r="X1">
        <v>106</v>
      </c>
      <c r="Z1">
        <v>102</v>
      </c>
    </row>
    <row r="2" spans="1:26" x14ac:dyDescent="0.35">
      <c r="A2">
        <v>7.5</v>
      </c>
      <c r="B2">
        <v>7</v>
      </c>
      <c r="D2">
        <v>7</v>
      </c>
      <c r="E2">
        <v>7.5</v>
      </c>
      <c r="G2">
        <v>7.5</v>
      </c>
      <c r="H2">
        <v>5</v>
      </c>
      <c r="I2">
        <v>7</v>
      </c>
      <c r="J2">
        <v>5</v>
      </c>
      <c r="K2">
        <v>7</v>
      </c>
      <c r="L2">
        <v>7</v>
      </c>
      <c r="M2">
        <v>7</v>
      </c>
      <c r="O2">
        <v>5</v>
      </c>
      <c r="P2">
        <v>6</v>
      </c>
      <c r="Q2">
        <v>7</v>
      </c>
      <c r="W2">
        <v>6.5</v>
      </c>
      <c r="X2">
        <v>7</v>
      </c>
      <c r="Z2">
        <v>7.5</v>
      </c>
    </row>
    <row r="3" spans="1:26" x14ac:dyDescent="0.35">
      <c r="A3">
        <v>7.5</v>
      </c>
      <c r="B3">
        <v>7.5</v>
      </c>
      <c r="D3">
        <v>6.5</v>
      </c>
      <c r="E3">
        <v>7</v>
      </c>
      <c r="G3">
        <v>7.5</v>
      </c>
      <c r="H3">
        <v>7</v>
      </c>
      <c r="I3">
        <v>6.5</v>
      </c>
      <c r="J3">
        <v>7</v>
      </c>
      <c r="K3">
        <v>7</v>
      </c>
      <c r="L3">
        <v>7.5</v>
      </c>
      <c r="M3">
        <v>7</v>
      </c>
      <c r="O3">
        <v>6</v>
      </c>
      <c r="P3">
        <v>7</v>
      </c>
      <c r="Q3">
        <v>7</v>
      </c>
      <c r="W3">
        <v>7</v>
      </c>
      <c r="X3">
        <v>7</v>
      </c>
      <c r="Z3">
        <v>7.5</v>
      </c>
    </row>
    <row r="4" spans="1:26" x14ac:dyDescent="0.35">
      <c r="A4">
        <v>6.5</v>
      </c>
      <c r="B4">
        <v>6.5</v>
      </c>
      <c r="D4">
        <v>6.5</v>
      </c>
      <c r="E4">
        <v>6</v>
      </c>
      <c r="G4">
        <v>7.5</v>
      </c>
      <c r="H4">
        <v>6</v>
      </c>
      <c r="I4">
        <v>6</v>
      </c>
      <c r="J4">
        <v>7</v>
      </c>
      <c r="K4">
        <v>6.5</v>
      </c>
      <c r="L4">
        <v>6.5</v>
      </c>
      <c r="M4">
        <v>6.5</v>
      </c>
      <c r="O4">
        <v>6</v>
      </c>
      <c r="P4">
        <v>7</v>
      </c>
      <c r="Q4">
        <v>7</v>
      </c>
      <c r="W4">
        <v>7</v>
      </c>
      <c r="X4">
        <v>7</v>
      </c>
      <c r="Z4">
        <v>7.5</v>
      </c>
    </row>
    <row r="5" spans="1:26" x14ac:dyDescent="0.35">
      <c r="A5">
        <v>6</v>
      </c>
      <c r="B5">
        <v>7</v>
      </c>
      <c r="D5">
        <v>7</v>
      </c>
      <c r="E5">
        <v>7</v>
      </c>
      <c r="G5">
        <v>7.5</v>
      </c>
      <c r="H5">
        <v>7</v>
      </c>
      <c r="I5">
        <v>7</v>
      </c>
      <c r="J5">
        <v>6</v>
      </c>
      <c r="K5">
        <v>6</v>
      </c>
      <c r="L5">
        <v>7.5</v>
      </c>
      <c r="M5">
        <v>6</v>
      </c>
      <c r="O5">
        <v>6</v>
      </c>
      <c r="P5">
        <v>7</v>
      </c>
      <c r="Q5">
        <v>7</v>
      </c>
      <c r="W5">
        <v>6</v>
      </c>
      <c r="X5">
        <v>6</v>
      </c>
      <c r="Z5">
        <v>7</v>
      </c>
    </row>
    <row r="6" spans="1:26" x14ac:dyDescent="0.35">
      <c r="A6">
        <v>7</v>
      </c>
      <c r="B6">
        <v>6.5</v>
      </c>
      <c r="D6">
        <v>6.5</v>
      </c>
      <c r="E6">
        <v>5</v>
      </c>
      <c r="G6">
        <v>7.5</v>
      </c>
      <c r="H6">
        <v>7</v>
      </c>
      <c r="I6">
        <v>5</v>
      </c>
      <c r="J6">
        <v>6.5</v>
      </c>
      <c r="K6">
        <v>7</v>
      </c>
      <c r="L6">
        <v>6</v>
      </c>
      <c r="M6">
        <v>6.5</v>
      </c>
      <c r="O6">
        <v>6</v>
      </c>
      <c r="P6">
        <v>6</v>
      </c>
      <c r="Q6">
        <v>6</v>
      </c>
      <c r="W6">
        <v>7</v>
      </c>
      <c r="X6">
        <v>7</v>
      </c>
      <c r="Z6">
        <v>7.5</v>
      </c>
    </row>
    <row r="7" spans="1:26" x14ac:dyDescent="0.35">
      <c r="A7">
        <v>6</v>
      </c>
      <c r="B7">
        <v>7</v>
      </c>
      <c r="D7">
        <v>7</v>
      </c>
      <c r="E7">
        <v>6</v>
      </c>
      <c r="G7">
        <v>7</v>
      </c>
      <c r="H7">
        <v>7</v>
      </c>
      <c r="I7">
        <v>7</v>
      </c>
      <c r="J7">
        <v>6.5</v>
      </c>
      <c r="K7">
        <v>6</v>
      </c>
      <c r="L7">
        <v>7.5</v>
      </c>
      <c r="M7">
        <v>7.5</v>
      </c>
      <c r="O7">
        <v>5</v>
      </c>
      <c r="P7">
        <v>6</v>
      </c>
      <c r="Q7">
        <v>7</v>
      </c>
      <c r="W7">
        <v>6</v>
      </c>
      <c r="X7">
        <v>7</v>
      </c>
      <c r="Z7">
        <v>7</v>
      </c>
    </row>
    <row r="8" spans="1:26" x14ac:dyDescent="0.35">
      <c r="A8">
        <v>7.5</v>
      </c>
      <c r="B8">
        <v>7</v>
      </c>
      <c r="D8">
        <v>7</v>
      </c>
      <c r="E8">
        <v>6</v>
      </c>
      <c r="G8">
        <v>13</v>
      </c>
      <c r="H8">
        <v>6.5</v>
      </c>
      <c r="I8">
        <v>7</v>
      </c>
      <c r="J8">
        <v>6.5</v>
      </c>
      <c r="K8">
        <v>7</v>
      </c>
      <c r="L8">
        <v>7.5</v>
      </c>
      <c r="M8">
        <v>7.5</v>
      </c>
      <c r="O8">
        <v>5.5</v>
      </c>
      <c r="P8">
        <v>6</v>
      </c>
      <c r="Q8">
        <v>5</v>
      </c>
      <c r="W8">
        <v>6.5</v>
      </c>
      <c r="X8">
        <v>7</v>
      </c>
      <c r="Z8">
        <v>6</v>
      </c>
    </row>
    <row r="9" spans="1:26" x14ac:dyDescent="0.35">
      <c r="A9">
        <v>6.5</v>
      </c>
      <c r="B9">
        <v>14</v>
      </c>
      <c r="D9">
        <v>7</v>
      </c>
      <c r="E9">
        <v>6.5</v>
      </c>
      <c r="G9">
        <v>7</v>
      </c>
      <c r="H9">
        <v>14</v>
      </c>
      <c r="I9">
        <v>14</v>
      </c>
      <c r="J9">
        <v>13</v>
      </c>
      <c r="K9">
        <v>14</v>
      </c>
      <c r="L9">
        <v>14</v>
      </c>
      <c r="M9">
        <v>14</v>
      </c>
      <c r="O9">
        <v>5.5</v>
      </c>
      <c r="P9">
        <v>7</v>
      </c>
      <c r="Q9">
        <v>7</v>
      </c>
      <c r="W9">
        <v>13</v>
      </c>
      <c r="X9">
        <v>12</v>
      </c>
      <c r="Z9">
        <v>7.5</v>
      </c>
    </row>
    <row r="10" spans="1:26" x14ac:dyDescent="0.35">
      <c r="A10">
        <v>6</v>
      </c>
      <c r="B10">
        <v>6</v>
      </c>
      <c r="D10">
        <v>7</v>
      </c>
      <c r="E10">
        <v>6</v>
      </c>
      <c r="G10">
        <v>7</v>
      </c>
      <c r="H10">
        <v>7.5</v>
      </c>
      <c r="I10">
        <v>7</v>
      </c>
      <c r="J10">
        <v>7</v>
      </c>
      <c r="K10">
        <v>7</v>
      </c>
      <c r="L10">
        <v>7.5</v>
      </c>
      <c r="M10">
        <v>7.5</v>
      </c>
      <c r="O10">
        <v>5.5</v>
      </c>
      <c r="P10">
        <v>7</v>
      </c>
      <c r="Q10">
        <v>7</v>
      </c>
      <c r="W10">
        <v>7</v>
      </c>
      <c r="X10">
        <v>7</v>
      </c>
      <c r="Z10">
        <v>7.5</v>
      </c>
    </row>
    <row r="11" spans="1:26" x14ac:dyDescent="0.35">
      <c r="A11">
        <v>13</v>
      </c>
      <c r="B11">
        <v>6.5</v>
      </c>
      <c r="D11">
        <v>7.5</v>
      </c>
      <c r="E11">
        <v>6.5</v>
      </c>
      <c r="G11">
        <v>7.5</v>
      </c>
      <c r="H11">
        <v>7.5</v>
      </c>
      <c r="I11">
        <v>7.5</v>
      </c>
      <c r="J11">
        <v>7</v>
      </c>
      <c r="K11">
        <v>7.5</v>
      </c>
      <c r="L11">
        <v>7.5</v>
      </c>
      <c r="M11">
        <v>7.5</v>
      </c>
      <c r="O11">
        <v>11</v>
      </c>
      <c r="P11">
        <v>12</v>
      </c>
      <c r="Q11">
        <v>14</v>
      </c>
      <c r="W11">
        <v>4</v>
      </c>
      <c r="X11">
        <v>7</v>
      </c>
      <c r="Z11">
        <v>7.5</v>
      </c>
    </row>
    <row r="12" spans="1:26" x14ac:dyDescent="0.35">
      <c r="A12">
        <v>6.5</v>
      </c>
      <c r="B12">
        <v>7</v>
      </c>
      <c r="D12">
        <v>6.5</v>
      </c>
      <c r="E12">
        <v>7</v>
      </c>
      <c r="G12">
        <v>6.5</v>
      </c>
      <c r="H12">
        <v>5</v>
      </c>
      <c r="I12">
        <v>5.5</v>
      </c>
      <c r="J12">
        <v>7.5</v>
      </c>
      <c r="K12">
        <v>7</v>
      </c>
      <c r="L12">
        <v>7</v>
      </c>
      <c r="M12">
        <v>7.5</v>
      </c>
      <c r="O12">
        <v>5</v>
      </c>
      <c r="P12">
        <v>7</v>
      </c>
      <c r="Q12">
        <v>6</v>
      </c>
      <c r="W12">
        <v>5</v>
      </c>
      <c r="X12">
        <v>6.5</v>
      </c>
      <c r="Z12">
        <v>7</v>
      </c>
    </row>
    <row r="13" spans="1:26" x14ac:dyDescent="0.35">
      <c r="A13">
        <v>6.5</v>
      </c>
      <c r="B13">
        <v>7</v>
      </c>
      <c r="D13">
        <v>7</v>
      </c>
      <c r="E13">
        <v>6</v>
      </c>
      <c r="G13">
        <v>7</v>
      </c>
      <c r="H13">
        <v>7</v>
      </c>
      <c r="I13">
        <v>7</v>
      </c>
      <c r="J13">
        <v>7</v>
      </c>
      <c r="K13">
        <v>7</v>
      </c>
      <c r="L13">
        <v>7</v>
      </c>
      <c r="M13">
        <v>6</v>
      </c>
      <c r="O13">
        <v>14</v>
      </c>
      <c r="P13">
        <v>14</v>
      </c>
      <c r="Q13">
        <v>14</v>
      </c>
      <c r="W13">
        <v>7</v>
      </c>
      <c r="X13">
        <v>7</v>
      </c>
      <c r="Z13">
        <v>7</v>
      </c>
    </row>
    <row r="14" spans="1:26" x14ac:dyDescent="0.35">
      <c r="A14">
        <v>15</v>
      </c>
      <c r="B14">
        <v>7</v>
      </c>
      <c r="D14">
        <v>7.5</v>
      </c>
      <c r="E14">
        <v>7</v>
      </c>
      <c r="G14">
        <v>7</v>
      </c>
      <c r="H14">
        <v>7</v>
      </c>
      <c r="I14">
        <v>14</v>
      </c>
      <c r="J14">
        <v>13</v>
      </c>
      <c r="K14">
        <v>14</v>
      </c>
      <c r="L14">
        <v>15</v>
      </c>
      <c r="M14">
        <v>15</v>
      </c>
      <c r="O14">
        <v>12</v>
      </c>
      <c r="P14">
        <v>13</v>
      </c>
      <c r="Q14">
        <v>14</v>
      </c>
      <c r="W14">
        <v>5</v>
      </c>
      <c r="X14">
        <v>6</v>
      </c>
      <c r="Z14">
        <v>7.5</v>
      </c>
    </row>
    <row r="15" spans="1:26" x14ac:dyDescent="0.35">
      <c r="A15">
        <v>13</v>
      </c>
      <c r="B15">
        <v>6</v>
      </c>
      <c r="D15">
        <v>6</v>
      </c>
      <c r="E15">
        <v>7</v>
      </c>
      <c r="G15">
        <v>6.5</v>
      </c>
      <c r="H15">
        <v>6</v>
      </c>
      <c r="I15">
        <v>14</v>
      </c>
      <c r="J15">
        <v>13</v>
      </c>
      <c r="K15">
        <v>13</v>
      </c>
      <c r="L15">
        <v>14</v>
      </c>
      <c r="M15">
        <v>14</v>
      </c>
      <c r="O15">
        <v>11</v>
      </c>
      <c r="P15">
        <v>14</v>
      </c>
      <c r="Q15">
        <v>14</v>
      </c>
      <c r="W15">
        <v>4</v>
      </c>
      <c r="X15">
        <v>6.5</v>
      </c>
      <c r="Z15">
        <v>7.5</v>
      </c>
    </row>
    <row r="16" spans="1:26" x14ac:dyDescent="0.35">
      <c r="A16">
        <v>14</v>
      </c>
      <c r="B16">
        <v>7</v>
      </c>
      <c r="D16">
        <v>7</v>
      </c>
      <c r="E16">
        <v>6.5</v>
      </c>
      <c r="G16">
        <v>7.5</v>
      </c>
      <c r="H16">
        <v>6</v>
      </c>
      <c r="I16">
        <v>13</v>
      </c>
      <c r="J16">
        <v>14</v>
      </c>
      <c r="K16">
        <v>14</v>
      </c>
      <c r="L16">
        <v>14</v>
      </c>
      <c r="M16">
        <v>14</v>
      </c>
      <c r="O16">
        <v>12</v>
      </c>
      <c r="P16">
        <v>14</v>
      </c>
      <c r="Q16">
        <v>14</v>
      </c>
      <c r="W16">
        <v>7</v>
      </c>
      <c r="X16">
        <v>7</v>
      </c>
      <c r="Z16">
        <v>7.5</v>
      </c>
    </row>
    <row r="17" spans="1:26" x14ac:dyDescent="0.35">
      <c r="A17">
        <v>13</v>
      </c>
      <c r="B17">
        <v>7</v>
      </c>
      <c r="D17">
        <v>6</v>
      </c>
      <c r="E17">
        <v>6</v>
      </c>
      <c r="G17">
        <v>7.5</v>
      </c>
      <c r="H17">
        <v>7</v>
      </c>
      <c r="I17">
        <v>14</v>
      </c>
      <c r="J17">
        <v>14</v>
      </c>
      <c r="K17">
        <v>14</v>
      </c>
      <c r="L17">
        <v>14</v>
      </c>
      <c r="M17">
        <v>14</v>
      </c>
      <c r="O17">
        <v>12</v>
      </c>
      <c r="P17">
        <v>13</v>
      </c>
      <c r="Q17">
        <v>13</v>
      </c>
      <c r="W17">
        <v>6</v>
      </c>
      <c r="X17">
        <v>6.5</v>
      </c>
      <c r="Z17">
        <v>7.5</v>
      </c>
    </row>
    <row r="18" spans="1:26" x14ac:dyDescent="0.35">
      <c r="O18">
        <f>SUM(O13:O17)</f>
        <v>61</v>
      </c>
      <c r="P18">
        <f t="shared" ref="P18:U18" si="0">SUM(P13:P17)</f>
        <v>68</v>
      </c>
      <c r="Q18">
        <f t="shared" si="0"/>
        <v>69</v>
      </c>
      <c r="R18">
        <f t="shared" si="0"/>
        <v>0</v>
      </c>
      <c r="S18">
        <f t="shared" si="0"/>
        <v>0</v>
      </c>
      <c r="T18">
        <f t="shared" si="0"/>
        <v>0</v>
      </c>
      <c r="U18">
        <f t="shared" si="0"/>
        <v>0</v>
      </c>
      <c r="W18">
        <v>7</v>
      </c>
      <c r="X18">
        <v>6.5</v>
      </c>
      <c r="Z18">
        <v>15</v>
      </c>
    </row>
    <row r="19" spans="1:26" x14ac:dyDescent="0.35">
      <c r="A19">
        <v>13</v>
      </c>
      <c r="B19">
        <v>7</v>
      </c>
      <c r="D19">
        <v>7</v>
      </c>
      <c r="E19">
        <v>6.5</v>
      </c>
      <c r="G19">
        <v>15</v>
      </c>
      <c r="H19">
        <v>6.5</v>
      </c>
      <c r="I19">
        <v>13</v>
      </c>
      <c r="J19">
        <v>13</v>
      </c>
      <c r="K19">
        <v>13</v>
      </c>
      <c r="L19">
        <v>13</v>
      </c>
      <c r="M19">
        <v>13</v>
      </c>
      <c r="O19">
        <f>SUM(O2:O17)</f>
        <v>127.5</v>
      </c>
      <c r="P19">
        <f t="shared" ref="P19:U19" si="1">SUM(P2:P17)</f>
        <v>146</v>
      </c>
      <c r="Q19">
        <f t="shared" si="1"/>
        <v>149</v>
      </c>
      <c r="R19">
        <f t="shared" si="1"/>
        <v>0</v>
      </c>
      <c r="S19">
        <f t="shared" si="1"/>
        <v>0</v>
      </c>
      <c r="T19">
        <f t="shared" si="1"/>
        <v>0</v>
      </c>
      <c r="U19">
        <f t="shared" si="1"/>
        <v>0</v>
      </c>
      <c r="W19">
        <v>14</v>
      </c>
      <c r="X19">
        <v>14</v>
      </c>
      <c r="Z19">
        <v>14</v>
      </c>
    </row>
    <row r="20" spans="1:26" x14ac:dyDescent="0.35">
      <c r="I20">
        <f t="shared" ref="I20:N20" si="2">SUM(I14:I19)</f>
        <v>68</v>
      </c>
      <c r="J20">
        <f t="shared" si="2"/>
        <v>67</v>
      </c>
      <c r="K20">
        <f t="shared" si="2"/>
        <v>68</v>
      </c>
      <c r="L20">
        <f t="shared" si="2"/>
        <v>70</v>
      </c>
      <c r="M20">
        <f t="shared" si="2"/>
        <v>70</v>
      </c>
      <c r="N20">
        <f t="shared" si="2"/>
        <v>0</v>
      </c>
      <c r="O20">
        <v>220</v>
      </c>
      <c r="P20">
        <v>220</v>
      </c>
      <c r="Q20">
        <v>220</v>
      </c>
      <c r="R20">
        <v>220</v>
      </c>
      <c r="S20">
        <v>220</v>
      </c>
      <c r="T20">
        <v>220</v>
      </c>
      <c r="U20">
        <v>220</v>
      </c>
      <c r="W20">
        <v>13</v>
      </c>
      <c r="X20">
        <v>13</v>
      </c>
      <c r="Z20">
        <v>15</v>
      </c>
    </row>
    <row r="21" spans="1:26" x14ac:dyDescent="0.35">
      <c r="A21">
        <f>SUM(A14:A19)</f>
        <v>68</v>
      </c>
      <c r="B21">
        <v>7.5</v>
      </c>
      <c r="D21">
        <v>7.5</v>
      </c>
      <c r="E21">
        <v>7</v>
      </c>
      <c r="G21">
        <v>13</v>
      </c>
      <c r="H21">
        <v>15</v>
      </c>
      <c r="I21">
        <f t="shared" ref="I21:N21" si="3">SUM(I2:I19)</f>
        <v>154.5</v>
      </c>
      <c r="J21">
        <f t="shared" si="3"/>
        <v>153</v>
      </c>
      <c r="K21">
        <f t="shared" si="3"/>
        <v>157</v>
      </c>
      <c r="L21">
        <f t="shared" si="3"/>
        <v>162.5</v>
      </c>
      <c r="M21">
        <f t="shared" si="3"/>
        <v>160.5</v>
      </c>
      <c r="N21">
        <f t="shared" si="3"/>
        <v>0</v>
      </c>
      <c r="O21">
        <f>O19/O20*100</f>
        <v>57.95454545454546</v>
      </c>
      <c r="P21">
        <f t="shared" ref="P21:U21" si="4">P19/P20*100</f>
        <v>66.363636363636374</v>
      </c>
      <c r="Q21">
        <f t="shared" si="4"/>
        <v>67.72727272727272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W21">
        <v>13</v>
      </c>
      <c r="X21">
        <v>14</v>
      </c>
      <c r="Z21">
        <v>14</v>
      </c>
    </row>
    <row r="22" spans="1:26" x14ac:dyDescent="0.35">
      <c r="Z22">
        <f>SUM(Z18:Z21)</f>
        <v>58</v>
      </c>
    </row>
    <row r="23" spans="1:26" x14ac:dyDescent="0.35">
      <c r="A23">
        <f>SUM(A2:A19)</f>
        <v>154.5</v>
      </c>
      <c r="B23">
        <v>15</v>
      </c>
      <c r="D23">
        <v>7</v>
      </c>
      <c r="E23">
        <v>6.5</v>
      </c>
      <c r="G23">
        <v>15</v>
      </c>
      <c r="H23">
        <v>13</v>
      </c>
      <c r="I23">
        <v>230</v>
      </c>
      <c r="J23">
        <v>230</v>
      </c>
      <c r="K23">
        <v>230</v>
      </c>
      <c r="L23">
        <v>230</v>
      </c>
      <c r="M23">
        <v>230</v>
      </c>
      <c r="N23">
        <v>230</v>
      </c>
      <c r="W23">
        <v>14</v>
      </c>
      <c r="X23">
        <v>13</v>
      </c>
      <c r="Z23">
        <f>SUM(Z2:Z21)</f>
        <v>174.5</v>
      </c>
    </row>
    <row r="24" spans="1:26" x14ac:dyDescent="0.35">
      <c r="W24">
        <f>SUM(W19:W23)</f>
        <v>54</v>
      </c>
      <c r="X24">
        <f>SUM(X19:X23)</f>
        <v>54</v>
      </c>
      <c r="Z24">
        <v>240</v>
      </c>
    </row>
    <row r="25" spans="1:26" x14ac:dyDescent="0.35">
      <c r="A25">
        <v>230</v>
      </c>
      <c r="B25">
        <v>13</v>
      </c>
      <c r="D25">
        <v>13</v>
      </c>
      <c r="E25">
        <v>12</v>
      </c>
      <c r="G25">
        <v>14</v>
      </c>
      <c r="H25">
        <v>14</v>
      </c>
      <c r="I25">
        <f t="shared" ref="I25:N25" si="5">I21/I23*100</f>
        <v>67.173913043478265</v>
      </c>
      <c r="J25">
        <f t="shared" si="5"/>
        <v>66.521739130434781</v>
      </c>
      <c r="K25">
        <f t="shared" si="5"/>
        <v>68.260869565217391</v>
      </c>
      <c r="L25">
        <f t="shared" si="5"/>
        <v>70.652173913043484</v>
      </c>
      <c r="M25">
        <f t="shared" si="5"/>
        <v>69.782608695652172</v>
      </c>
      <c r="N25">
        <f t="shared" si="5"/>
        <v>0</v>
      </c>
      <c r="W25">
        <f>SUM(W2:W23)</f>
        <v>165</v>
      </c>
      <c r="X25">
        <f>SUM(X2:X23)</f>
        <v>174</v>
      </c>
      <c r="Z25">
        <f>Z23/Z24*100</f>
        <v>72.708333333333329</v>
      </c>
    </row>
    <row r="26" spans="1:26" x14ac:dyDescent="0.35">
      <c r="A26">
        <f>A23/A25*100</f>
        <v>67.173913043478265</v>
      </c>
      <c r="B26">
        <v>14</v>
      </c>
      <c r="D26">
        <v>13</v>
      </c>
      <c r="E26">
        <v>13</v>
      </c>
      <c r="G26">
        <v>14</v>
      </c>
      <c r="H26">
        <v>13</v>
      </c>
      <c r="W26">
        <v>260</v>
      </c>
      <c r="X26">
        <v>260</v>
      </c>
    </row>
    <row r="27" spans="1:26" x14ac:dyDescent="0.35">
      <c r="D27">
        <f>SUM(D21:D26)</f>
        <v>40.5</v>
      </c>
      <c r="E27">
        <f>SUM(E21:E26)</f>
        <v>38.5</v>
      </c>
      <c r="G27">
        <f>SUM(G2:G26)</f>
        <v>192</v>
      </c>
      <c r="H27">
        <v>172</v>
      </c>
      <c r="W27">
        <f>W25/W26*100</f>
        <v>63.46153846153846</v>
      </c>
      <c r="X27">
        <f>X25/X26*100</f>
        <v>66.92307692307692</v>
      </c>
    </row>
    <row r="28" spans="1:26" x14ac:dyDescent="0.35">
      <c r="B28">
        <v>14</v>
      </c>
      <c r="D28">
        <f>SUM(D2:D26)</f>
        <v>156.5</v>
      </c>
      <c r="E28">
        <f>SUM(E2:E26)</f>
        <v>148</v>
      </c>
      <c r="G28">
        <v>270</v>
      </c>
      <c r="H28">
        <v>260</v>
      </c>
    </row>
    <row r="29" spans="1:26" x14ac:dyDescent="0.35">
      <c r="B29">
        <v>13</v>
      </c>
      <c r="D29">
        <v>230</v>
      </c>
      <c r="E29">
        <v>230</v>
      </c>
      <c r="G29">
        <f>G27/G28*100</f>
        <v>71.111111111111114</v>
      </c>
      <c r="H29">
        <f>H27/H28*100</f>
        <v>66.153846153846146</v>
      </c>
    </row>
    <row r="30" spans="1:26" x14ac:dyDescent="0.35">
      <c r="B30">
        <f>SUM(B23:B29)</f>
        <v>69</v>
      </c>
      <c r="D30">
        <f>D28/D29*100</f>
        <v>68.043478260869563</v>
      </c>
      <c r="E30">
        <f>E28/E29*100</f>
        <v>64.347826086956516</v>
      </c>
      <c r="H30">
        <v>2</v>
      </c>
    </row>
    <row r="31" spans="1:26" x14ac:dyDescent="0.35">
      <c r="B31">
        <f>SUM(B2:B29)</f>
        <v>199.5</v>
      </c>
    </row>
    <row r="32" spans="1:26" x14ac:dyDescent="0.35">
      <c r="B32">
        <v>290</v>
      </c>
    </row>
    <row r="33" spans="2:2" x14ac:dyDescent="0.35">
      <c r="B33">
        <f>B31/B32*100</f>
        <v>68.793103448275858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2024-03-02T10:02:22Z</cp:lastPrinted>
  <dcterms:created xsi:type="dcterms:W3CDTF">2024-03-01T13:09:26Z</dcterms:created>
  <dcterms:modified xsi:type="dcterms:W3CDTF">2024-04-07T12:51:58Z</dcterms:modified>
  <cp:category/>
</cp:coreProperties>
</file>