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eaverhallequestriancentre-my.sharepoint.com/personal/annepearn_beaverhallequestriancentre_onmicrosoft_com/Documents/Dressage 2025/"/>
    </mc:Choice>
  </mc:AlternateContent>
  <xr:revisionPtr revIDLastSave="1203" documentId="8_{5E172189-A14D-4626-A4DC-EC1C4AF6406B}" xr6:coauthVersionLast="47" xr6:coauthVersionMax="47" xr10:uidLastSave="{68228069-FA09-4411-88D5-EC7AA22F9111}"/>
  <bookViews>
    <workbookView xWindow="-110" yWindow="-110" windowWidth="19420" windowHeight="10300" xr2:uid="{00000000-000D-0000-FFFF-FFFF00000000}"/>
  </bookViews>
  <sheets>
    <sheet name="Arena 1" sheetId="1" r:id="rId1"/>
    <sheet name="Sheet1" sheetId="2" r:id="rId2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24" i="2" l="1"/>
  <c r="AT26" i="2" s="1"/>
  <c r="AO25" i="2"/>
  <c r="AP25" i="2"/>
  <c r="AQ23" i="2"/>
  <c r="AQ25" i="2" s="1"/>
  <c r="AR25" i="2"/>
  <c r="AS23" i="2"/>
  <c r="AS25" i="2" s="1"/>
  <c r="AN23" i="2"/>
  <c r="AN25" i="2" s="1"/>
  <c r="AJ24" i="2"/>
  <c r="AJ26" i="2" s="1"/>
  <c r="AK24" i="2"/>
  <c r="AK26" i="2" s="1"/>
  <c r="AL24" i="2"/>
  <c r="AL26" i="2" s="1"/>
  <c r="AI26" i="2"/>
  <c r="AH24" i="2"/>
  <c r="AH26" i="2" s="1"/>
  <c r="AC23" i="2"/>
  <c r="AD23" i="2"/>
  <c r="AE23" i="2"/>
  <c r="AF23" i="2"/>
  <c r="AB23" i="2"/>
  <c r="AD24" i="2"/>
  <c r="AD26" i="2" s="1"/>
  <c r="AE24" i="2"/>
  <c r="AE26" i="2" s="1"/>
  <c r="AF24" i="2"/>
  <c r="AF26" i="2" s="1"/>
  <c r="AC26" i="2"/>
  <c r="AB24" i="2"/>
  <c r="AB26" i="2" s="1"/>
  <c r="Z19" i="2"/>
  <c r="Z21" i="2" s="1"/>
  <c r="Y19" i="2"/>
  <c r="Y21" i="2" s="1"/>
  <c r="W26" i="2"/>
  <c r="V26" i="2"/>
  <c r="W27" i="2"/>
  <c r="W29" i="2" s="1"/>
  <c r="V27" i="2"/>
  <c r="V29" i="2" s="1"/>
  <c r="U25" i="2"/>
  <c r="U27" i="2"/>
  <c r="U29" i="2" s="1"/>
  <c r="S22" i="2"/>
  <c r="S24" i="2"/>
  <c r="S28" i="2" s="1"/>
  <c r="T21" i="2"/>
  <c r="I22" i="2"/>
  <c r="Q22" i="2"/>
  <c r="R22" i="2"/>
  <c r="P22" i="2"/>
  <c r="Q24" i="2"/>
  <c r="Q28" i="2" s="1"/>
  <c r="R24" i="2"/>
  <c r="R28" i="2" s="1"/>
  <c r="P28" i="2"/>
  <c r="L28" i="2"/>
  <c r="M28" i="2"/>
  <c r="N28" i="2"/>
  <c r="O28" i="2"/>
  <c r="K28" i="2"/>
  <c r="L29" i="2"/>
  <c r="L31" i="2" s="1"/>
  <c r="M29" i="2"/>
  <c r="M31" i="2" s="1"/>
  <c r="N29" i="2"/>
  <c r="N31" i="2" s="1"/>
  <c r="O29" i="2"/>
  <c r="O31" i="2" s="1"/>
  <c r="K29" i="2"/>
  <c r="K31" i="2" s="1"/>
  <c r="I24" i="2"/>
  <c r="G37" i="2"/>
  <c r="G38" i="2"/>
  <c r="G40" i="2" s="1"/>
  <c r="F37" i="2"/>
  <c r="F38" i="2"/>
  <c r="F40" i="2" s="1"/>
  <c r="D35" i="2"/>
  <c r="C35" i="2"/>
  <c r="D36" i="2"/>
  <c r="D39" i="2" s="1"/>
  <c r="C36" i="2"/>
  <c r="C39" i="2" s="1"/>
  <c r="A34" i="2"/>
  <c r="A36" i="2"/>
  <c r="A39" i="2" s="1"/>
</calcChain>
</file>

<file path=xl/sharedStrings.xml><?xml version="1.0" encoding="utf-8"?>
<sst xmlns="http://schemas.openxmlformats.org/spreadsheetml/2006/main" count="128" uniqueCount="83">
  <si>
    <t>9 - Medium 3 2024 Sponsors: TopSpec</t>
  </si>
  <si>
    <t>11:15</t>
  </si>
  <si>
    <t>Nicola Kirkham</t>
  </si>
  <si>
    <t>Cavallo di pinto</t>
  </si>
  <si>
    <t>7 - Elementary 4 2024 Sponsors: HorseQuest</t>
  </si>
  <si>
    <t>11:22</t>
  </si>
  <si>
    <t>Anja Brailsford</t>
  </si>
  <si>
    <t>Westhills Ju-Billee</t>
  </si>
  <si>
    <t>11:29</t>
  </si>
  <si>
    <t>Cathy tarbox</t>
  </si>
  <si>
    <t>Tresaison Simply Red</t>
  </si>
  <si>
    <t>8 - Elementary 5 2024 Sponsors: HorseQuest</t>
  </si>
  <si>
    <t>11:37</t>
  </si>
  <si>
    <t>11:44</t>
  </si>
  <si>
    <t>1 - Introductory 1 2024 Sponsors: BD</t>
  </si>
  <si>
    <t>11:54</t>
  </si>
  <si>
    <t>Sarah Hughes</t>
  </si>
  <si>
    <t>Blue Barn Gilbert</t>
  </si>
  <si>
    <t>3 - Preliminary 1 2024 Sponsors: The Centre Line</t>
  </si>
  <si>
    <t>12:02</t>
  </si>
  <si>
    <t>Lucy Swinden</t>
  </si>
  <si>
    <t>Outside</t>
  </si>
  <si>
    <t>12:09</t>
  </si>
  <si>
    <t>Christine Hooker-Myles</t>
  </si>
  <si>
    <t>Murcielago</t>
  </si>
  <si>
    <t>12:16</t>
  </si>
  <si>
    <t>12:23</t>
  </si>
  <si>
    <t>Samantha Bloor</t>
  </si>
  <si>
    <t>Dynamite</t>
  </si>
  <si>
    <t>4 - Preliminary 2 2024 Sponsors: The Centre Line</t>
  </si>
  <si>
    <t>12:38</t>
  </si>
  <si>
    <t>12:45</t>
  </si>
  <si>
    <t>12:52</t>
  </si>
  <si>
    <t>5 - Novice 1 2024 Sponsors: BETTALIFE</t>
  </si>
  <si>
    <t>13:07</t>
  </si>
  <si>
    <t>Leanne Bailey</t>
  </si>
  <si>
    <t>Hej Sassy so Soon</t>
  </si>
  <si>
    <t>6 - Novice 2 2024 Sponsors: BETTALIFE</t>
  </si>
  <si>
    <t>13:15</t>
  </si>
  <si>
    <t>Peter Morris</t>
  </si>
  <si>
    <t>Rathnagrew Jacksie</t>
  </si>
  <si>
    <t>13:22</t>
  </si>
  <si>
    <t>S</t>
  </si>
  <si>
    <t>B</t>
  </si>
  <si>
    <t>G</t>
  </si>
  <si>
    <t>Class 1 Starters Intro 2 (2024) Snr &amp; Jnr</t>
  </si>
  <si>
    <t>13:50</t>
  </si>
  <si>
    <t>Amelia Day</t>
  </si>
  <si>
    <t>Clynebank Megan</t>
  </si>
  <si>
    <t>13:57</t>
  </si>
  <si>
    <t>Karina Hughes</t>
  </si>
  <si>
    <t>Amaretto</t>
  </si>
  <si>
    <t>14:04</t>
  </si>
  <si>
    <t>joanne lee</t>
  </si>
  <si>
    <t>Buckland bamboozle</t>
  </si>
  <si>
    <t>Class 2 Open Intro 4 2024 Snr &amp; Jnr</t>
  </si>
  <si>
    <t>14:12</t>
  </si>
  <si>
    <t>Heart break in Miami</t>
  </si>
  <si>
    <t>14:19</t>
  </si>
  <si>
    <t>Samantha Brindley</t>
  </si>
  <si>
    <t>The badger</t>
  </si>
  <si>
    <t>Class 3 Starters Prelim 1 (2024) Snr &amp; Jnr</t>
  </si>
  <si>
    <t>14:34</t>
  </si>
  <si>
    <t>14:41</t>
  </si>
  <si>
    <t>Claudia Dutton</t>
  </si>
  <si>
    <t>Ellie</t>
  </si>
  <si>
    <t>Class 4 Open Prelim 3 (2024) Snr &amp; Jnr</t>
  </si>
  <si>
    <t>KND ALEXA</t>
  </si>
  <si>
    <t>Ceri Williams-Jones</t>
  </si>
  <si>
    <t>Nora</t>
  </si>
  <si>
    <t>Holly Layton</t>
  </si>
  <si>
    <t>Starlight</t>
  </si>
  <si>
    <t>Deliverance</t>
  </si>
  <si>
    <t>Class 5 Starters Novice 1 (2024) Snr &amp; Jnr</t>
  </si>
  <si>
    <t>BHM</t>
  </si>
  <si>
    <t>Lucelle Baines</t>
  </si>
  <si>
    <t>Cathy Wood</t>
  </si>
  <si>
    <t>Louis</t>
  </si>
  <si>
    <t>Harry</t>
  </si>
  <si>
    <t>Vicki Hudson</t>
  </si>
  <si>
    <t>Shooting Star</t>
  </si>
  <si>
    <t>r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</si>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</sst>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FFFFFF"/>
      <name val="Calibri"/>
    </font>
  </fonts>
  <fills count="5">
    <fill>
      <patternFill patternType="none"/>
    </fill>
    <fill>
      <patternFill patternType="gray125"/>
    </fill>
    <fill>
      <patternFill patternType="solid">
        <fgColor rgb="FF00296B"/>
        <bgColor rgb="FF00296B"/>
      </patternFill>
    </fill>
    <fill>
      <patternFill patternType="solid">
        <fgColor rgb="FF002060"/>
        <bgColor rgb="FF00296B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4" borderId="1" xfId="0" applyFill="1" applyBorder="1"/>
    <xf numFmtId="20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0" fontId="1" fillId="2" borderId="1" xfId="0" applyFont="1" applyFill="1" applyBorder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tabSelected="1" workbookViewId="0">
      <selection activeCell="R10" sqref="R10"/>
    </sheetView>
  </sheetViews>
  <sheetFormatPr defaultRowHeight="14.5" x14ac:dyDescent="0.35"/>
  <cols>
    <col min="1" max="1" width="3.7265625" customWidth="1"/>
    <col min="2" max="2" width="5.36328125" bestFit="1" customWidth="1"/>
    <col min="3" max="3" width="3.81640625" bestFit="1" customWidth="1"/>
    <col min="4" max="4" width="20.453125" bestFit="1" customWidth="1"/>
    <col min="5" max="5" width="24.7265625" bestFit="1" customWidth="1"/>
    <col min="6" max="6" width="4.90625" bestFit="1" customWidth="1"/>
    <col min="7" max="7" width="5.81640625" bestFit="1" customWidth="1"/>
    <col min="8" max="8" width="6.36328125" bestFit="1" customWidth="1"/>
    <col min="9" max="10" width="1.81640625" bestFit="1" customWidth="1"/>
    <col min="11" max="17" width="9.08984375" bestFit="1"/>
  </cols>
  <sheetData>
    <row r="1" spans="1:10" x14ac:dyDescent="0.3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pans="1:10" x14ac:dyDescent="0.35">
      <c r="A2" s="1"/>
      <c r="B2" s="1" t="s">
        <v>1</v>
      </c>
      <c r="C2" s="1">
        <v>106</v>
      </c>
      <c r="D2" s="1" t="s">
        <v>2</v>
      </c>
      <c r="E2" s="1" t="s">
        <v>3</v>
      </c>
      <c r="F2" s="1" t="s">
        <v>42</v>
      </c>
      <c r="G2" s="1">
        <v>184.5</v>
      </c>
      <c r="H2" s="1">
        <v>63.62</v>
      </c>
      <c r="I2" s="1">
        <v>1</v>
      </c>
      <c r="J2" s="1"/>
    </row>
    <row r="3" spans="1:10" x14ac:dyDescent="0.35">
      <c r="A3" s="6" t="s">
        <v>4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35">
      <c r="A4" s="1"/>
      <c r="B4" s="1" t="s">
        <v>5</v>
      </c>
      <c r="C4" s="1">
        <v>103</v>
      </c>
      <c r="D4" s="1" t="s">
        <v>6</v>
      </c>
      <c r="E4" s="1" t="s">
        <v>7</v>
      </c>
      <c r="F4" s="1" t="s">
        <v>42</v>
      </c>
      <c r="G4" s="1">
        <v>200.5</v>
      </c>
      <c r="H4" s="1">
        <v>66.83</v>
      </c>
      <c r="I4" s="1">
        <v>1</v>
      </c>
      <c r="J4" s="1"/>
    </row>
    <row r="5" spans="1:10" x14ac:dyDescent="0.35">
      <c r="A5" s="1"/>
      <c r="B5" s="1" t="s">
        <v>8</v>
      </c>
      <c r="C5" s="1">
        <v>100</v>
      </c>
      <c r="D5" s="1" t="s">
        <v>9</v>
      </c>
      <c r="E5" s="1" t="s">
        <v>10</v>
      </c>
      <c r="F5" s="1" t="s">
        <v>43</v>
      </c>
      <c r="G5" s="1">
        <v>198</v>
      </c>
      <c r="H5" s="4">
        <v>66</v>
      </c>
      <c r="I5" s="5">
        <v>1</v>
      </c>
      <c r="J5" s="1"/>
    </row>
    <row r="6" spans="1:10" x14ac:dyDescent="0.35">
      <c r="A6" s="6" t="s">
        <v>11</v>
      </c>
      <c r="B6" s="6"/>
      <c r="C6" s="6"/>
      <c r="D6" s="6"/>
      <c r="E6" s="6"/>
      <c r="F6" s="6"/>
      <c r="G6" s="6"/>
      <c r="H6" s="6"/>
      <c r="I6" s="6"/>
      <c r="J6" s="6"/>
    </row>
    <row r="7" spans="1:10" x14ac:dyDescent="0.35">
      <c r="A7" s="1"/>
      <c r="B7" s="1" t="s">
        <v>12</v>
      </c>
      <c r="C7" s="1">
        <v>103</v>
      </c>
      <c r="D7" s="1" t="s">
        <v>6</v>
      </c>
      <c r="E7" s="1" t="s">
        <v>7</v>
      </c>
      <c r="F7" s="1" t="s">
        <v>42</v>
      </c>
      <c r="G7" s="1">
        <v>206.5</v>
      </c>
      <c r="H7" s="1">
        <v>64.53</v>
      </c>
      <c r="I7" s="1">
        <v>1</v>
      </c>
      <c r="J7" s="1"/>
    </row>
    <row r="8" spans="1:10" x14ac:dyDescent="0.35">
      <c r="A8" s="1"/>
      <c r="B8" s="1" t="s">
        <v>13</v>
      </c>
      <c r="C8" s="1">
        <v>100</v>
      </c>
      <c r="D8" s="1" t="s">
        <v>9</v>
      </c>
      <c r="E8" s="1" t="s">
        <v>10</v>
      </c>
      <c r="F8" s="1" t="s">
        <v>43</v>
      </c>
      <c r="G8" s="1">
        <v>206</v>
      </c>
      <c r="H8" s="1">
        <v>64.37</v>
      </c>
      <c r="I8" s="1">
        <v>1</v>
      </c>
      <c r="J8" s="1"/>
    </row>
    <row r="9" spans="1:10" x14ac:dyDescent="0.35">
      <c r="A9" s="6" t="s">
        <v>14</v>
      </c>
      <c r="B9" s="6"/>
      <c r="C9" s="6"/>
      <c r="D9" s="6"/>
      <c r="E9" s="6"/>
      <c r="F9" s="6"/>
      <c r="G9" s="6"/>
      <c r="H9" s="6"/>
      <c r="I9" s="6"/>
      <c r="J9" s="6"/>
    </row>
    <row r="10" spans="1:10" x14ac:dyDescent="0.35">
      <c r="A10" s="1"/>
      <c r="B10" s="1" t="s">
        <v>15</v>
      </c>
      <c r="C10" s="1">
        <v>104</v>
      </c>
      <c r="D10" s="1" t="s">
        <v>16</v>
      </c>
      <c r="E10" s="1" t="s">
        <v>17</v>
      </c>
      <c r="F10" s="1" t="s">
        <v>43</v>
      </c>
      <c r="G10" s="1">
        <v>137.5</v>
      </c>
      <c r="H10" s="4">
        <v>62.5</v>
      </c>
      <c r="I10" s="1">
        <v>1</v>
      </c>
      <c r="J10" s="1"/>
    </row>
    <row r="11" spans="1:10" x14ac:dyDescent="0.35">
      <c r="A11" s="6" t="s">
        <v>18</v>
      </c>
      <c r="B11" s="6"/>
      <c r="C11" s="6"/>
      <c r="D11" s="6"/>
      <c r="E11" s="6"/>
      <c r="F11" s="6"/>
      <c r="G11" s="6"/>
      <c r="H11" s="6"/>
      <c r="I11" s="6"/>
      <c r="J11" s="6"/>
    </row>
    <row r="12" spans="1:10" x14ac:dyDescent="0.35">
      <c r="A12" s="1"/>
      <c r="B12" s="1" t="s">
        <v>19</v>
      </c>
      <c r="C12" s="1">
        <v>105</v>
      </c>
      <c r="D12" s="1" t="s">
        <v>20</v>
      </c>
      <c r="E12" s="1" t="s">
        <v>21</v>
      </c>
      <c r="F12" s="1" t="s">
        <v>44</v>
      </c>
      <c r="G12" s="1">
        <v>184.5</v>
      </c>
      <c r="H12" s="1">
        <v>73.8</v>
      </c>
      <c r="I12" s="1">
        <v>1</v>
      </c>
      <c r="J12" s="1"/>
    </row>
    <row r="13" spans="1:10" x14ac:dyDescent="0.35">
      <c r="A13" s="1"/>
      <c r="B13" s="1" t="s">
        <v>26</v>
      </c>
      <c r="C13" s="1">
        <v>108</v>
      </c>
      <c r="D13" s="1" t="s">
        <v>27</v>
      </c>
      <c r="E13" s="1" t="s">
        <v>28</v>
      </c>
      <c r="F13" s="1" t="s">
        <v>44</v>
      </c>
      <c r="G13" s="1">
        <v>161.5</v>
      </c>
      <c r="H13" s="1">
        <v>64.599999999999994</v>
      </c>
      <c r="I13" s="1">
        <v>2</v>
      </c>
      <c r="J13" s="1"/>
    </row>
    <row r="14" spans="1:10" x14ac:dyDescent="0.35">
      <c r="A14" s="1"/>
      <c r="B14" s="1" t="s">
        <v>25</v>
      </c>
      <c r="C14" s="1">
        <v>104</v>
      </c>
      <c r="D14" s="1" t="s">
        <v>16</v>
      </c>
      <c r="E14" s="1" t="s">
        <v>17</v>
      </c>
      <c r="F14" s="1" t="s">
        <v>43</v>
      </c>
      <c r="G14" s="1">
        <v>161</v>
      </c>
      <c r="H14" s="1">
        <v>64.400000000000006</v>
      </c>
      <c r="I14" s="1">
        <v>1</v>
      </c>
      <c r="J14" s="1"/>
    </row>
    <row r="15" spans="1:10" x14ac:dyDescent="0.35">
      <c r="A15" s="1"/>
      <c r="B15" s="3">
        <v>0.52083333333333337</v>
      </c>
      <c r="C15" s="1">
        <v>97</v>
      </c>
      <c r="D15" s="1" t="s">
        <v>79</v>
      </c>
      <c r="E15" s="1" t="s">
        <v>80</v>
      </c>
      <c r="F15" s="1" t="s">
        <v>43</v>
      </c>
      <c r="G15" s="1">
        <v>155.5</v>
      </c>
      <c r="H15" s="1">
        <v>62.2</v>
      </c>
      <c r="I15" s="1">
        <v>2</v>
      </c>
      <c r="J15" s="1"/>
    </row>
    <row r="16" spans="1:10" x14ac:dyDescent="0.35">
      <c r="A16" s="1"/>
      <c r="B16" s="1" t="s">
        <v>22</v>
      </c>
      <c r="C16" s="1">
        <v>107</v>
      </c>
      <c r="D16" s="1" t="s">
        <v>23</v>
      </c>
      <c r="E16" s="1" t="s">
        <v>24</v>
      </c>
      <c r="F16" s="1" t="s">
        <v>42</v>
      </c>
      <c r="G16" s="1" t="s">
        <v>81</v>
      </c>
      <c r="H16" s="1"/>
      <c r="I16" s="1"/>
      <c r="J16" s="1"/>
    </row>
    <row r="17" spans="1:10" x14ac:dyDescent="0.35">
      <c r="A17" s="6" t="s">
        <v>29</v>
      </c>
      <c r="B17" s="6"/>
      <c r="C17" s="6"/>
      <c r="D17" s="6"/>
      <c r="E17" s="6"/>
      <c r="F17" s="6"/>
      <c r="G17" s="6"/>
      <c r="H17" s="6"/>
      <c r="I17" s="6"/>
      <c r="J17" s="6"/>
    </row>
    <row r="18" spans="1:10" x14ac:dyDescent="0.35">
      <c r="A18" s="1"/>
      <c r="B18" s="1" t="s">
        <v>32</v>
      </c>
      <c r="C18" s="1">
        <v>108</v>
      </c>
      <c r="D18" s="1" t="s">
        <v>27</v>
      </c>
      <c r="E18" s="1" t="s">
        <v>28</v>
      </c>
      <c r="F18" s="1" t="s">
        <v>44</v>
      </c>
      <c r="G18" s="1">
        <v>161</v>
      </c>
      <c r="H18" s="4">
        <v>70</v>
      </c>
      <c r="I18" s="5">
        <v>1</v>
      </c>
      <c r="J18" s="1"/>
    </row>
    <row r="19" spans="1:10" x14ac:dyDescent="0.35">
      <c r="A19" s="1"/>
      <c r="B19" s="1" t="s">
        <v>30</v>
      </c>
      <c r="C19" s="1">
        <v>105</v>
      </c>
      <c r="D19" s="1" t="s">
        <v>20</v>
      </c>
      <c r="E19" s="1" t="s">
        <v>21</v>
      </c>
      <c r="F19" s="1" t="s">
        <v>44</v>
      </c>
      <c r="G19" s="1">
        <v>159.5</v>
      </c>
      <c r="H19" s="1">
        <v>69.34</v>
      </c>
      <c r="I19" s="1">
        <v>2</v>
      </c>
      <c r="J19" s="1"/>
    </row>
    <row r="20" spans="1:10" x14ac:dyDescent="0.35">
      <c r="A20" s="1"/>
      <c r="B20" s="1" t="s">
        <v>31</v>
      </c>
      <c r="C20" s="1">
        <v>107</v>
      </c>
      <c r="D20" s="1" t="s">
        <v>23</v>
      </c>
      <c r="E20" s="1" t="s">
        <v>24</v>
      </c>
      <c r="F20" s="1" t="s">
        <v>42</v>
      </c>
      <c r="G20" s="1">
        <v>149.5</v>
      </c>
      <c r="H20" s="4">
        <v>65</v>
      </c>
      <c r="I20" s="5">
        <v>1</v>
      </c>
      <c r="J20" s="1"/>
    </row>
    <row r="21" spans="1:10" x14ac:dyDescent="0.35">
      <c r="A21" s="1"/>
      <c r="B21" s="3">
        <v>0.54027777777777775</v>
      </c>
      <c r="C21" s="1">
        <v>97</v>
      </c>
      <c r="D21" s="1" t="s">
        <v>79</v>
      </c>
      <c r="E21" s="1" t="s">
        <v>80</v>
      </c>
      <c r="F21" s="1" t="s">
        <v>43</v>
      </c>
      <c r="G21" s="1">
        <v>138</v>
      </c>
      <c r="H21" s="4">
        <v>60</v>
      </c>
      <c r="I21" s="5">
        <v>1</v>
      </c>
      <c r="J21" s="1"/>
    </row>
    <row r="22" spans="1:10" x14ac:dyDescent="0.35">
      <c r="A22" s="6" t="s">
        <v>33</v>
      </c>
      <c r="B22" s="6"/>
      <c r="C22" s="6"/>
      <c r="D22" s="6"/>
      <c r="E22" s="6"/>
      <c r="F22" s="6"/>
      <c r="G22" s="6"/>
      <c r="H22" s="6"/>
      <c r="I22" s="6"/>
      <c r="J22" s="6"/>
    </row>
    <row r="23" spans="1:10" x14ac:dyDescent="0.35">
      <c r="A23" s="1"/>
      <c r="B23" s="1" t="s">
        <v>34</v>
      </c>
      <c r="C23" s="1">
        <v>101</v>
      </c>
      <c r="D23" s="1" t="s">
        <v>35</v>
      </c>
      <c r="E23" s="1" t="s">
        <v>36</v>
      </c>
      <c r="F23" s="1" t="s">
        <v>43</v>
      </c>
      <c r="G23" s="1">
        <v>159.5</v>
      </c>
      <c r="H23" s="1">
        <v>63.8</v>
      </c>
      <c r="I23" s="1">
        <v>1</v>
      </c>
      <c r="J23" s="1"/>
    </row>
    <row r="24" spans="1:10" x14ac:dyDescent="0.35">
      <c r="A24" s="6" t="s">
        <v>37</v>
      </c>
      <c r="B24" s="6"/>
      <c r="C24" s="6"/>
      <c r="D24" s="6"/>
      <c r="E24" s="6"/>
      <c r="F24" s="6"/>
      <c r="G24" s="6"/>
      <c r="H24" s="6"/>
      <c r="I24" s="6"/>
      <c r="J24" s="6"/>
    </row>
    <row r="25" spans="1:10" x14ac:dyDescent="0.35">
      <c r="A25" s="1"/>
      <c r="B25" s="1" t="s">
        <v>41</v>
      </c>
      <c r="C25" s="1">
        <v>101</v>
      </c>
      <c r="D25" s="1" t="s">
        <v>35</v>
      </c>
      <c r="E25" s="1" t="s">
        <v>36</v>
      </c>
      <c r="F25" s="1" t="s">
        <v>43</v>
      </c>
      <c r="G25" s="1">
        <v>173.5</v>
      </c>
      <c r="H25" s="1">
        <v>66.73</v>
      </c>
      <c r="I25" s="1">
        <v>1</v>
      </c>
      <c r="J25" s="1"/>
    </row>
    <row r="26" spans="1:10" x14ac:dyDescent="0.35">
      <c r="A26" s="1"/>
      <c r="B26" s="1" t="s">
        <v>38</v>
      </c>
      <c r="C26" s="1">
        <v>109</v>
      </c>
      <c r="D26" s="1" t="s">
        <v>39</v>
      </c>
      <c r="E26" s="1" t="s">
        <v>40</v>
      </c>
      <c r="F26" s="1" t="s">
        <v>43</v>
      </c>
      <c r="G26" s="1">
        <v>170.5</v>
      </c>
      <c r="H26" s="1">
        <v>65.569999999999993</v>
      </c>
      <c r="I26" s="1">
        <v>2</v>
      </c>
      <c r="J26" s="1"/>
    </row>
    <row r="27" spans="1:10" x14ac:dyDescent="0.35">
      <c r="A27" s="7" t="s">
        <v>45</v>
      </c>
      <c r="B27" s="7"/>
      <c r="C27" s="7"/>
      <c r="D27" s="7"/>
      <c r="E27" s="7"/>
      <c r="F27" s="7"/>
      <c r="G27" s="2"/>
      <c r="H27" s="2"/>
      <c r="I27" s="2"/>
      <c r="J27" s="2"/>
    </row>
    <row r="28" spans="1:10" x14ac:dyDescent="0.35">
      <c r="A28" s="1"/>
      <c r="B28" s="1" t="s">
        <v>52</v>
      </c>
      <c r="C28" s="1">
        <v>109</v>
      </c>
      <c r="D28" s="1" t="s">
        <v>53</v>
      </c>
      <c r="E28" s="1" t="s">
        <v>54</v>
      </c>
      <c r="F28" s="1"/>
      <c r="G28" s="1">
        <v>143.5</v>
      </c>
      <c r="H28" s="1">
        <v>65.22</v>
      </c>
      <c r="I28" s="1">
        <v>1</v>
      </c>
      <c r="J28" s="1"/>
    </row>
    <row r="29" spans="1:10" x14ac:dyDescent="0.35">
      <c r="A29" s="1"/>
      <c r="B29" s="1" t="s">
        <v>46</v>
      </c>
      <c r="C29" s="1">
        <v>102</v>
      </c>
      <c r="D29" s="1" t="s">
        <v>47</v>
      </c>
      <c r="E29" s="1" t="s">
        <v>48</v>
      </c>
      <c r="F29" s="1"/>
      <c r="G29" s="1">
        <v>136</v>
      </c>
      <c r="H29" s="1">
        <v>61.81</v>
      </c>
      <c r="I29" s="1">
        <v>2</v>
      </c>
      <c r="J29" s="1"/>
    </row>
    <row r="30" spans="1:10" x14ac:dyDescent="0.35">
      <c r="A30" s="1"/>
      <c r="B30" s="1" t="s">
        <v>49</v>
      </c>
      <c r="C30" s="1">
        <v>101</v>
      </c>
      <c r="D30" s="1" t="s">
        <v>50</v>
      </c>
      <c r="E30" s="1" t="s">
        <v>51</v>
      </c>
      <c r="F30" s="1"/>
      <c r="G30" s="1" t="s">
        <v>82</v>
      </c>
      <c r="H30" s="1"/>
      <c r="I30" s="1"/>
      <c r="J30" s="1"/>
    </row>
    <row r="31" spans="1:10" x14ac:dyDescent="0.35">
      <c r="A31" s="7" t="s">
        <v>55</v>
      </c>
      <c r="B31" s="7"/>
      <c r="C31" s="7"/>
      <c r="D31" s="7"/>
      <c r="E31" s="7"/>
      <c r="F31" s="7"/>
      <c r="G31" s="2"/>
      <c r="H31" s="2"/>
      <c r="I31" s="2"/>
      <c r="J31" s="2"/>
    </row>
    <row r="32" spans="1:10" x14ac:dyDescent="0.35">
      <c r="A32" s="1"/>
      <c r="B32" s="1" t="s">
        <v>58</v>
      </c>
      <c r="C32" s="1">
        <v>103</v>
      </c>
      <c r="D32" s="1" t="s">
        <v>59</v>
      </c>
      <c r="E32" s="1" t="s">
        <v>60</v>
      </c>
      <c r="F32" s="1" t="s">
        <v>74</v>
      </c>
      <c r="G32" s="1">
        <v>182</v>
      </c>
      <c r="H32" s="4">
        <v>70</v>
      </c>
      <c r="I32" s="5">
        <v>1</v>
      </c>
      <c r="J32" s="1">
        <v>8</v>
      </c>
    </row>
    <row r="33" spans="1:10" x14ac:dyDescent="0.35">
      <c r="A33" s="1"/>
      <c r="B33" s="3">
        <v>0.60138888888888886</v>
      </c>
      <c r="C33" s="1">
        <v>99</v>
      </c>
      <c r="D33" s="1" t="s">
        <v>75</v>
      </c>
      <c r="E33" s="1" t="s">
        <v>78</v>
      </c>
      <c r="F33" s="1"/>
      <c r="G33" s="1">
        <v>173</v>
      </c>
      <c r="H33" s="1">
        <v>66.53</v>
      </c>
      <c r="I33" s="1">
        <v>2</v>
      </c>
      <c r="J33" s="1"/>
    </row>
    <row r="34" spans="1:10" x14ac:dyDescent="0.35">
      <c r="A34" s="1"/>
      <c r="B34" s="1" t="s">
        <v>56</v>
      </c>
      <c r="C34" s="1">
        <v>105</v>
      </c>
      <c r="D34" s="1" t="s">
        <v>35</v>
      </c>
      <c r="E34" s="1" t="s">
        <v>57</v>
      </c>
      <c r="F34" s="1"/>
      <c r="G34" s="1">
        <v>140.5</v>
      </c>
      <c r="H34" s="1">
        <v>54.03</v>
      </c>
      <c r="I34" s="1">
        <v>3</v>
      </c>
      <c r="J34" s="1"/>
    </row>
    <row r="35" spans="1:10" x14ac:dyDescent="0.35">
      <c r="A35" s="7" t="s">
        <v>61</v>
      </c>
      <c r="B35" s="7"/>
      <c r="C35" s="7"/>
      <c r="D35" s="7"/>
      <c r="E35" s="7"/>
      <c r="F35" s="7"/>
      <c r="G35" s="2"/>
      <c r="H35" s="2"/>
      <c r="I35" s="2"/>
      <c r="J35" s="2"/>
    </row>
    <row r="36" spans="1:10" x14ac:dyDescent="0.35">
      <c r="A36" s="1"/>
      <c r="B36" s="1" t="s">
        <v>63</v>
      </c>
      <c r="C36" s="1">
        <v>103</v>
      </c>
      <c r="D36" s="1" t="s">
        <v>59</v>
      </c>
      <c r="E36" s="1" t="s">
        <v>60</v>
      </c>
      <c r="F36" s="1" t="s">
        <v>74</v>
      </c>
      <c r="G36" s="1">
        <v>176.5</v>
      </c>
      <c r="H36" s="1">
        <v>70.599999999999994</v>
      </c>
      <c r="I36" s="1">
        <v>1</v>
      </c>
      <c r="J36" s="1">
        <v>8</v>
      </c>
    </row>
    <row r="37" spans="1:10" x14ac:dyDescent="0.35">
      <c r="A37" s="1"/>
      <c r="B37" s="3">
        <v>0.6166666666666667</v>
      </c>
      <c r="C37" s="1">
        <v>104</v>
      </c>
      <c r="D37" s="1" t="s">
        <v>64</v>
      </c>
      <c r="E37" s="1" t="s">
        <v>65</v>
      </c>
      <c r="F37" s="1"/>
      <c r="G37" s="1">
        <v>160.5</v>
      </c>
      <c r="H37" s="1">
        <v>64.2</v>
      </c>
      <c r="I37" s="1">
        <v>2</v>
      </c>
      <c r="J37" s="1"/>
    </row>
    <row r="38" spans="1:10" x14ac:dyDescent="0.35">
      <c r="A38" s="1"/>
      <c r="B38" s="3">
        <v>0.62222222222222223</v>
      </c>
      <c r="C38" s="1">
        <v>98</v>
      </c>
      <c r="D38" s="1" t="s">
        <v>76</v>
      </c>
      <c r="E38" s="1" t="s">
        <v>77</v>
      </c>
      <c r="F38" s="1" t="s">
        <v>74</v>
      </c>
      <c r="G38" s="1">
        <v>160</v>
      </c>
      <c r="H38" s="1">
        <v>64</v>
      </c>
      <c r="I38" s="1">
        <v>3</v>
      </c>
      <c r="J38" s="1">
        <v>7</v>
      </c>
    </row>
    <row r="39" spans="1:10" x14ac:dyDescent="0.35">
      <c r="A39" s="1"/>
      <c r="B39" s="1" t="s">
        <v>62</v>
      </c>
      <c r="C39" s="1">
        <v>105</v>
      </c>
      <c r="D39" s="1" t="s">
        <v>35</v>
      </c>
      <c r="E39" s="1" t="s">
        <v>57</v>
      </c>
      <c r="F39" s="1"/>
      <c r="G39" s="1">
        <v>156.5</v>
      </c>
      <c r="H39" s="1">
        <v>62.6</v>
      </c>
      <c r="I39" s="1">
        <v>4</v>
      </c>
      <c r="J39" s="1"/>
    </row>
    <row r="40" spans="1:10" x14ac:dyDescent="0.35">
      <c r="A40" s="7" t="s">
        <v>66</v>
      </c>
      <c r="B40" s="7"/>
      <c r="C40" s="7"/>
      <c r="D40" s="7"/>
      <c r="E40" s="7"/>
      <c r="F40" s="7"/>
      <c r="G40" s="2"/>
      <c r="H40" s="2"/>
      <c r="I40" s="2"/>
      <c r="J40" s="2"/>
    </row>
    <row r="41" spans="1:10" x14ac:dyDescent="0.35">
      <c r="A41" s="1"/>
      <c r="B41" s="3">
        <v>0.62708333333333333</v>
      </c>
      <c r="C41" s="1">
        <v>106</v>
      </c>
      <c r="D41" s="1" t="s">
        <v>35</v>
      </c>
      <c r="E41" s="1" t="s">
        <v>67</v>
      </c>
      <c r="F41" s="1"/>
      <c r="G41" s="1">
        <v>154</v>
      </c>
      <c r="H41" s="1">
        <v>64.16</v>
      </c>
      <c r="I41" s="1">
        <v>1</v>
      </c>
      <c r="J41" s="1"/>
    </row>
    <row r="42" spans="1:10" x14ac:dyDescent="0.35">
      <c r="A42" s="1"/>
      <c r="B42" s="3">
        <v>0.63680555555555551</v>
      </c>
      <c r="C42" s="1">
        <v>108</v>
      </c>
      <c r="D42" s="1" t="s">
        <v>70</v>
      </c>
      <c r="E42" s="1" t="s">
        <v>71</v>
      </c>
      <c r="F42" s="1"/>
      <c r="G42" s="1">
        <v>153</v>
      </c>
      <c r="H42" s="1">
        <v>63.75</v>
      </c>
      <c r="I42" s="1">
        <v>2</v>
      </c>
      <c r="J42" s="1"/>
    </row>
    <row r="43" spans="1:10" x14ac:dyDescent="0.35">
      <c r="A43" s="1"/>
      <c r="B43" s="3">
        <v>0.64652777777777781</v>
      </c>
      <c r="C43" s="1">
        <v>107</v>
      </c>
      <c r="D43" s="1" t="s">
        <v>35</v>
      </c>
      <c r="E43" s="1" t="s">
        <v>72</v>
      </c>
      <c r="F43" s="1"/>
      <c r="G43" s="1">
        <v>148.5</v>
      </c>
      <c r="H43" s="1">
        <v>61.87</v>
      </c>
      <c r="I43" s="1">
        <v>3</v>
      </c>
      <c r="J43" s="1"/>
    </row>
    <row r="44" spans="1:10" x14ac:dyDescent="0.35">
      <c r="A44" s="1"/>
      <c r="B44" s="3">
        <v>0.63194444444444442</v>
      </c>
      <c r="C44" s="1">
        <v>110</v>
      </c>
      <c r="D44" s="1" t="s">
        <v>68</v>
      </c>
      <c r="E44" s="1" t="s">
        <v>69</v>
      </c>
      <c r="F44" s="1"/>
      <c r="G44" s="1">
        <v>147</v>
      </c>
      <c r="H44" s="1">
        <v>61.25</v>
      </c>
      <c r="I44" s="1">
        <v>4</v>
      </c>
      <c r="J44" s="1"/>
    </row>
    <row r="45" spans="1:10" x14ac:dyDescent="0.35">
      <c r="A45" s="1"/>
      <c r="B45" s="3">
        <v>0.64166666666666672</v>
      </c>
      <c r="C45" s="1">
        <v>98</v>
      </c>
      <c r="D45" s="1" t="s">
        <v>76</v>
      </c>
      <c r="E45" s="1" t="s">
        <v>77</v>
      </c>
      <c r="F45" s="1" t="s">
        <v>74</v>
      </c>
      <c r="G45" s="1">
        <v>139.5</v>
      </c>
      <c r="H45" s="1">
        <v>58.12</v>
      </c>
      <c r="I45" s="1">
        <v>5</v>
      </c>
      <c r="J45" s="1">
        <v>8</v>
      </c>
    </row>
    <row r="46" spans="1:10" x14ac:dyDescent="0.35">
      <c r="A46" s="7" t="s">
        <v>73</v>
      </c>
      <c r="B46" s="7"/>
      <c r="C46" s="7"/>
      <c r="D46" s="7"/>
      <c r="E46" s="7"/>
      <c r="F46" s="7"/>
      <c r="G46" s="2"/>
      <c r="H46" s="2"/>
      <c r="I46" s="2"/>
      <c r="J46" s="2"/>
    </row>
    <row r="47" spans="1:10" x14ac:dyDescent="0.35">
      <c r="A47" s="1"/>
      <c r="B47" s="3">
        <v>0.65138888888888891</v>
      </c>
      <c r="C47" s="1">
        <v>108</v>
      </c>
      <c r="D47" s="1" t="s">
        <v>70</v>
      </c>
      <c r="E47" s="1" t="s">
        <v>71</v>
      </c>
      <c r="F47" s="1"/>
      <c r="G47" s="1">
        <v>159.5</v>
      </c>
      <c r="H47" s="1">
        <v>63.8</v>
      </c>
      <c r="I47" s="1"/>
      <c r="J47" s="1"/>
    </row>
    <row r="48" spans="1:10" x14ac:dyDescent="0.35">
      <c r="A48" s="7"/>
      <c r="B48" s="7"/>
      <c r="C48" s="7"/>
      <c r="D48" s="7"/>
      <c r="E48" s="7"/>
      <c r="F48" s="7"/>
      <c r="G48" s="2"/>
      <c r="H48" s="2"/>
      <c r="I48" s="2"/>
      <c r="J48" s="2"/>
    </row>
  </sheetData>
  <sortState xmlns:xlrd2="http://schemas.microsoft.com/office/spreadsheetml/2017/richdata2" ref="B41:H45">
    <sortCondition descending="1" ref="H41:H45"/>
  </sortState>
  <mergeCells count="14">
    <mergeCell ref="A40:F40"/>
    <mergeCell ref="A46:F46"/>
    <mergeCell ref="A48:F48"/>
    <mergeCell ref="A24:J24"/>
    <mergeCell ref="A27:F27"/>
    <mergeCell ref="A1:J1"/>
    <mergeCell ref="A3:J3"/>
    <mergeCell ref="A31:F31"/>
    <mergeCell ref="A35:F35"/>
    <mergeCell ref="A11:J11"/>
    <mergeCell ref="A17:J17"/>
    <mergeCell ref="A22:J22"/>
    <mergeCell ref="A6:J6"/>
    <mergeCell ref="A9:J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2B50A-2C36-45B7-8E86-0EDE059C51CF}">
  <dimension ref="A1:AT40"/>
  <sheetViews>
    <sheetView topLeftCell="U13" workbookViewId="0">
      <selection activeCell="AT27" sqref="AT27"/>
    </sheetView>
  </sheetViews>
  <sheetFormatPr defaultRowHeight="14.5" x14ac:dyDescent="0.35"/>
  <sheetData>
    <row r="1" spans="1:46" x14ac:dyDescent="0.35">
      <c r="A1">
        <v>106</v>
      </c>
      <c r="C1">
        <v>100</v>
      </c>
      <c r="D1">
        <v>103</v>
      </c>
      <c r="F1">
        <v>100</v>
      </c>
      <c r="G1">
        <v>103</v>
      </c>
      <c r="I1">
        <v>104</v>
      </c>
      <c r="K1">
        <v>105</v>
      </c>
      <c r="L1">
        <v>104</v>
      </c>
      <c r="M1">
        <v>108</v>
      </c>
      <c r="N1">
        <v>97</v>
      </c>
      <c r="P1">
        <v>105</v>
      </c>
      <c r="Q1">
        <v>97</v>
      </c>
      <c r="R1">
        <v>108</v>
      </c>
      <c r="S1">
        <v>107</v>
      </c>
      <c r="T1">
        <v>104</v>
      </c>
      <c r="U1">
        <v>101</v>
      </c>
      <c r="V1">
        <v>101</v>
      </c>
      <c r="W1">
        <v>109</v>
      </c>
      <c r="Y1">
        <v>102</v>
      </c>
      <c r="Z1">
        <v>109</v>
      </c>
      <c r="AB1">
        <v>99</v>
      </c>
      <c r="AC1">
        <v>105</v>
      </c>
      <c r="AD1">
        <v>103</v>
      </c>
      <c r="AH1">
        <v>98</v>
      </c>
      <c r="AI1">
        <v>104</v>
      </c>
      <c r="AJ1">
        <v>103</v>
      </c>
      <c r="AK1">
        <v>105</v>
      </c>
      <c r="AN1">
        <v>106</v>
      </c>
      <c r="AO1">
        <v>108</v>
      </c>
      <c r="AP1">
        <v>110</v>
      </c>
      <c r="AQ1">
        <v>107</v>
      </c>
      <c r="AR1">
        <v>98</v>
      </c>
      <c r="AT1">
        <v>108</v>
      </c>
    </row>
    <row r="2" spans="1:46" x14ac:dyDescent="0.35">
      <c r="A2">
        <v>6</v>
      </c>
      <c r="C2">
        <v>6</v>
      </c>
      <c r="D2">
        <v>7</v>
      </c>
      <c r="F2">
        <v>6</v>
      </c>
      <c r="G2">
        <v>7</v>
      </c>
      <c r="I2">
        <v>6</v>
      </c>
      <c r="K2">
        <v>6.5</v>
      </c>
      <c r="L2">
        <v>6</v>
      </c>
      <c r="M2">
        <v>7</v>
      </c>
      <c r="N2">
        <v>6.5</v>
      </c>
      <c r="P2">
        <v>6.5</v>
      </c>
      <c r="Q2">
        <v>7</v>
      </c>
      <c r="R2">
        <v>7</v>
      </c>
      <c r="S2">
        <v>7</v>
      </c>
      <c r="T2">
        <v>6</v>
      </c>
      <c r="U2">
        <v>6</v>
      </c>
      <c r="V2">
        <v>7</v>
      </c>
      <c r="W2">
        <v>7</v>
      </c>
      <c r="Y2">
        <v>6</v>
      </c>
      <c r="Z2">
        <v>6.5</v>
      </c>
      <c r="AB2">
        <v>7</v>
      </c>
      <c r="AC2">
        <v>5</v>
      </c>
      <c r="AD2">
        <v>6.5</v>
      </c>
      <c r="AH2">
        <v>6.5</v>
      </c>
      <c r="AI2">
        <v>7</v>
      </c>
      <c r="AJ2">
        <v>6.5</v>
      </c>
      <c r="AK2">
        <v>7</v>
      </c>
      <c r="AN2">
        <v>6</v>
      </c>
      <c r="AO2">
        <v>7</v>
      </c>
      <c r="AP2">
        <v>6</v>
      </c>
      <c r="AQ2">
        <v>6</v>
      </c>
      <c r="AR2">
        <v>5</v>
      </c>
      <c r="AT2">
        <v>7</v>
      </c>
    </row>
    <row r="3" spans="1:46" x14ac:dyDescent="0.35">
      <c r="A3">
        <v>6.5</v>
      </c>
      <c r="C3">
        <v>6.5</v>
      </c>
      <c r="D3">
        <v>6.5</v>
      </c>
      <c r="F3">
        <v>6</v>
      </c>
      <c r="G3">
        <v>6</v>
      </c>
      <c r="I3">
        <v>7</v>
      </c>
      <c r="K3">
        <v>7.5</v>
      </c>
      <c r="L3">
        <v>6.5</v>
      </c>
      <c r="M3">
        <v>7</v>
      </c>
      <c r="N3">
        <v>6.5</v>
      </c>
      <c r="P3">
        <v>8</v>
      </c>
      <c r="Q3">
        <v>6.5</v>
      </c>
      <c r="R3">
        <v>7.5</v>
      </c>
      <c r="S3">
        <v>6.5</v>
      </c>
      <c r="T3">
        <v>7</v>
      </c>
      <c r="U3">
        <v>6</v>
      </c>
      <c r="V3">
        <v>6.5</v>
      </c>
      <c r="W3">
        <v>6.5</v>
      </c>
      <c r="Y3">
        <v>6</v>
      </c>
      <c r="Z3">
        <v>6.5</v>
      </c>
      <c r="AB3">
        <v>6.5</v>
      </c>
      <c r="AC3">
        <v>7</v>
      </c>
      <c r="AD3">
        <v>7</v>
      </c>
      <c r="AH3">
        <v>6.5</v>
      </c>
      <c r="AI3">
        <v>6</v>
      </c>
      <c r="AJ3">
        <v>6.5</v>
      </c>
      <c r="AK3">
        <v>7</v>
      </c>
      <c r="AN3">
        <v>7</v>
      </c>
      <c r="AO3">
        <v>7</v>
      </c>
      <c r="AP3">
        <v>6</v>
      </c>
      <c r="AQ3">
        <v>7</v>
      </c>
      <c r="AR3">
        <v>7</v>
      </c>
      <c r="AT3">
        <v>6.5</v>
      </c>
    </row>
    <row r="4" spans="1:46" x14ac:dyDescent="0.35">
      <c r="A4">
        <v>6.5</v>
      </c>
      <c r="C4">
        <v>6</v>
      </c>
      <c r="D4">
        <v>7</v>
      </c>
      <c r="F4">
        <v>6</v>
      </c>
      <c r="G4">
        <v>7</v>
      </c>
      <c r="I4">
        <v>6.5</v>
      </c>
      <c r="K4">
        <v>8</v>
      </c>
      <c r="L4">
        <v>6.5</v>
      </c>
      <c r="M4">
        <v>6</v>
      </c>
      <c r="N4">
        <v>6.5</v>
      </c>
      <c r="P4">
        <v>7.5</v>
      </c>
      <c r="Q4">
        <v>6</v>
      </c>
      <c r="R4">
        <v>7</v>
      </c>
      <c r="S4">
        <v>6.5</v>
      </c>
      <c r="T4">
        <v>6.5</v>
      </c>
      <c r="U4">
        <v>6</v>
      </c>
      <c r="V4">
        <v>6</v>
      </c>
      <c r="W4">
        <v>7</v>
      </c>
      <c r="Y4">
        <v>6</v>
      </c>
      <c r="Z4">
        <v>6.5</v>
      </c>
      <c r="AB4">
        <v>6</v>
      </c>
      <c r="AC4">
        <v>6</v>
      </c>
      <c r="AD4">
        <v>8</v>
      </c>
      <c r="AH4">
        <v>7</v>
      </c>
      <c r="AI4">
        <v>6.5</v>
      </c>
      <c r="AJ4">
        <v>7</v>
      </c>
      <c r="AK4">
        <v>6</v>
      </c>
      <c r="AN4">
        <v>6.5</v>
      </c>
      <c r="AO4">
        <v>7</v>
      </c>
      <c r="AP4">
        <v>6</v>
      </c>
      <c r="AQ4">
        <v>6</v>
      </c>
      <c r="AR4">
        <v>6.5</v>
      </c>
      <c r="AT4">
        <v>6.5</v>
      </c>
    </row>
    <row r="5" spans="1:46" x14ac:dyDescent="0.35">
      <c r="A5">
        <v>6</v>
      </c>
      <c r="C5">
        <v>7</v>
      </c>
      <c r="D5">
        <v>7</v>
      </c>
      <c r="F5">
        <v>6</v>
      </c>
      <c r="G5">
        <v>6.5</v>
      </c>
      <c r="I5">
        <v>6.5</v>
      </c>
      <c r="K5">
        <v>7.5</v>
      </c>
      <c r="L5">
        <v>6.5</v>
      </c>
      <c r="M5">
        <v>7</v>
      </c>
      <c r="N5">
        <v>7</v>
      </c>
      <c r="P5">
        <v>8.5</v>
      </c>
      <c r="Q5">
        <v>6.5</v>
      </c>
      <c r="R5">
        <v>7.5</v>
      </c>
      <c r="S5">
        <v>6.5</v>
      </c>
      <c r="T5">
        <v>6.5</v>
      </c>
      <c r="U5">
        <v>6.5</v>
      </c>
      <c r="V5">
        <v>6.5</v>
      </c>
      <c r="W5">
        <v>7</v>
      </c>
      <c r="Y5">
        <v>7</v>
      </c>
      <c r="Z5">
        <v>7</v>
      </c>
      <c r="AB5">
        <v>6</v>
      </c>
      <c r="AC5">
        <v>4</v>
      </c>
      <c r="AD5">
        <v>7</v>
      </c>
      <c r="AH5">
        <v>6.5</v>
      </c>
      <c r="AI5">
        <v>6.5</v>
      </c>
      <c r="AJ5">
        <v>7</v>
      </c>
      <c r="AK5">
        <v>6</v>
      </c>
      <c r="AN5">
        <v>6.5</v>
      </c>
      <c r="AO5">
        <v>6.5</v>
      </c>
      <c r="AP5">
        <v>6.5</v>
      </c>
      <c r="AQ5">
        <v>6.5</v>
      </c>
      <c r="AR5">
        <v>7</v>
      </c>
      <c r="AT5">
        <v>6.5</v>
      </c>
    </row>
    <row r="6" spans="1:46" x14ac:dyDescent="0.35">
      <c r="A6">
        <v>7</v>
      </c>
      <c r="C6">
        <v>7</v>
      </c>
      <c r="D6">
        <v>6</v>
      </c>
      <c r="F6">
        <v>6</v>
      </c>
      <c r="G6">
        <v>7</v>
      </c>
      <c r="I6">
        <v>7</v>
      </c>
      <c r="K6">
        <v>8</v>
      </c>
      <c r="L6">
        <v>6</v>
      </c>
      <c r="M6">
        <v>7</v>
      </c>
      <c r="N6">
        <v>5</v>
      </c>
      <c r="P6">
        <v>8</v>
      </c>
      <c r="Q6">
        <v>6.5</v>
      </c>
      <c r="R6">
        <v>7</v>
      </c>
      <c r="S6">
        <v>6.5</v>
      </c>
      <c r="T6">
        <v>7</v>
      </c>
      <c r="U6">
        <v>6.5</v>
      </c>
      <c r="V6">
        <v>6.5</v>
      </c>
      <c r="W6">
        <v>6</v>
      </c>
      <c r="Y6">
        <v>13</v>
      </c>
      <c r="Z6">
        <v>12</v>
      </c>
      <c r="AB6">
        <v>7</v>
      </c>
      <c r="AC6">
        <v>4</v>
      </c>
      <c r="AD6">
        <v>7</v>
      </c>
      <c r="AH6">
        <v>6.5</v>
      </c>
      <c r="AI6">
        <v>6</v>
      </c>
      <c r="AJ6">
        <v>7</v>
      </c>
      <c r="AK6">
        <v>7</v>
      </c>
      <c r="AN6">
        <v>6</v>
      </c>
      <c r="AO6">
        <v>6.5</v>
      </c>
      <c r="AP6">
        <v>6.5</v>
      </c>
      <c r="AQ6">
        <v>6</v>
      </c>
      <c r="AR6">
        <v>6</v>
      </c>
      <c r="AT6">
        <v>6.5</v>
      </c>
    </row>
    <row r="7" spans="1:46" x14ac:dyDescent="0.35">
      <c r="A7">
        <v>6</v>
      </c>
      <c r="C7">
        <v>6</v>
      </c>
      <c r="D7">
        <v>6</v>
      </c>
      <c r="F7">
        <v>6.5</v>
      </c>
      <c r="G7">
        <v>7</v>
      </c>
      <c r="I7">
        <v>6.5</v>
      </c>
      <c r="K7">
        <v>8</v>
      </c>
      <c r="L7">
        <v>6.5</v>
      </c>
      <c r="M7">
        <v>8</v>
      </c>
      <c r="N7">
        <v>7</v>
      </c>
      <c r="P7">
        <v>8</v>
      </c>
      <c r="Q7">
        <v>6.5</v>
      </c>
      <c r="R7">
        <v>7</v>
      </c>
      <c r="S7">
        <v>5</v>
      </c>
      <c r="T7">
        <v>6.5</v>
      </c>
      <c r="U7">
        <v>6.5</v>
      </c>
      <c r="V7">
        <v>6</v>
      </c>
      <c r="W7">
        <v>6</v>
      </c>
      <c r="Y7">
        <v>6</v>
      </c>
      <c r="Z7">
        <v>7</v>
      </c>
      <c r="AB7">
        <v>7</v>
      </c>
      <c r="AC7">
        <v>5</v>
      </c>
      <c r="AD7">
        <v>7</v>
      </c>
      <c r="AH7">
        <v>7</v>
      </c>
      <c r="AI7">
        <v>6.5</v>
      </c>
      <c r="AJ7">
        <v>8</v>
      </c>
      <c r="AK7">
        <v>6.5</v>
      </c>
      <c r="AN7">
        <v>7</v>
      </c>
      <c r="AO7">
        <v>7</v>
      </c>
      <c r="AP7">
        <v>7</v>
      </c>
      <c r="AQ7">
        <v>6</v>
      </c>
      <c r="AR7">
        <v>7</v>
      </c>
      <c r="AT7">
        <v>6</v>
      </c>
    </row>
    <row r="8" spans="1:46" x14ac:dyDescent="0.35">
      <c r="A8">
        <v>7</v>
      </c>
      <c r="C8">
        <v>7</v>
      </c>
      <c r="D8">
        <v>6.5</v>
      </c>
      <c r="F8">
        <v>6.5</v>
      </c>
      <c r="G8">
        <v>6.5</v>
      </c>
      <c r="I8">
        <v>6</v>
      </c>
      <c r="K8">
        <v>7</v>
      </c>
      <c r="L8">
        <v>6.5</v>
      </c>
      <c r="M8">
        <v>7</v>
      </c>
      <c r="N8">
        <v>6.5</v>
      </c>
      <c r="P8">
        <v>14</v>
      </c>
      <c r="Q8">
        <v>12</v>
      </c>
      <c r="R8">
        <v>14</v>
      </c>
      <c r="S8">
        <v>13</v>
      </c>
      <c r="T8">
        <v>6</v>
      </c>
      <c r="U8">
        <v>6</v>
      </c>
      <c r="V8">
        <v>6.5</v>
      </c>
      <c r="W8">
        <v>6.5</v>
      </c>
      <c r="Y8">
        <v>5.5</v>
      </c>
      <c r="Z8">
        <v>6.5</v>
      </c>
      <c r="AB8">
        <v>6</v>
      </c>
      <c r="AC8">
        <v>7</v>
      </c>
      <c r="AD8">
        <v>8</v>
      </c>
      <c r="AH8">
        <v>6</v>
      </c>
      <c r="AI8">
        <v>7</v>
      </c>
      <c r="AJ8">
        <v>7</v>
      </c>
      <c r="AK8">
        <v>6</v>
      </c>
      <c r="AN8">
        <v>7</v>
      </c>
      <c r="AO8">
        <v>7</v>
      </c>
      <c r="AP8">
        <v>6</v>
      </c>
      <c r="AQ8">
        <v>6.5</v>
      </c>
      <c r="AR8">
        <v>6.5</v>
      </c>
      <c r="AT8">
        <v>6</v>
      </c>
    </row>
    <row r="9" spans="1:46" x14ac:dyDescent="0.35">
      <c r="A9">
        <v>7</v>
      </c>
      <c r="C9">
        <v>6.5</v>
      </c>
      <c r="D9">
        <v>7</v>
      </c>
      <c r="F9">
        <v>5.5</v>
      </c>
      <c r="G9">
        <v>5.5</v>
      </c>
      <c r="I9">
        <v>12</v>
      </c>
      <c r="K9">
        <v>16</v>
      </c>
      <c r="L9">
        <v>13</v>
      </c>
      <c r="M9">
        <v>14</v>
      </c>
      <c r="N9">
        <v>14</v>
      </c>
      <c r="P9">
        <v>7</v>
      </c>
      <c r="Q9">
        <v>6</v>
      </c>
      <c r="R9">
        <v>6</v>
      </c>
      <c r="S9">
        <v>6</v>
      </c>
      <c r="T9">
        <v>12</v>
      </c>
      <c r="U9">
        <v>6</v>
      </c>
      <c r="V9">
        <v>7</v>
      </c>
      <c r="W9">
        <v>6.5</v>
      </c>
      <c r="Y9">
        <v>5</v>
      </c>
      <c r="Z9">
        <v>6.5</v>
      </c>
      <c r="AB9">
        <v>6</v>
      </c>
      <c r="AC9">
        <v>6.5</v>
      </c>
      <c r="AD9">
        <v>7</v>
      </c>
      <c r="AH9">
        <v>14</v>
      </c>
      <c r="AI9">
        <v>13</v>
      </c>
      <c r="AJ9">
        <v>16</v>
      </c>
      <c r="AK9">
        <v>12</v>
      </c>
      <c r="AN9">
        <v>13</v>
      </c>
      <c r="AO9">
        <v>13</v>
      </c>
      <c r="AP9">
        <v>10</v>
      </c>
      <c r="AQ9">
        <v>12</v>
      </c>
      <c r="AR9">
        <v>12</v>
      </c>
      <c r="AT9">
        <v>6.5</v>
      </c>
    </row>
    <row r="10" spans="1:46" x14ac:dyDescent="0.35">
      <c r="A10">
        <v>6</v>
      </c>
      <c r="C10">
        <v>7</v>
      </c>
      <c r="D10">
        <v>6.5</v>
      </c>
      <c r="F10">
        <v>6</v>
      </c>
      <c r="G10">
        <v>6</v>
      </c>
      <c r="I10">
        <v>6</v>
      </c>
      <c r="K10">
        <v>7</v>
      </c>
      <c r="L10">
        <v>6.5</v>
      </c>
      <c r="M10">
        <v>6.5</v>
      </c>
      <c r="N10">
        <v>6</v>
      </c>
      <c r="P10">
        <v>7</v>
      </c>
      <c r="Q10">
        <v>6</v>
      </c>
      <c r="R10">
        <v>7</v>
      </c>
      <c r="S10">
        <v>6.5</v>
      </c>
      <c r="T10">
        <v>6</v>
      </c>
      <c r="U10">
        <v>6.5</v>
      </c>
      <c r="V10">
        <v>6.5</v>
      </c>
      <c r="W10">
        <v>7</v>
      </c>
      <c r="Y10">
        <v>6</v>
      </c>
      <c r="Z10">
        <v>6.5</v>
      </c>
      <c r="AB10">
        <v>6.5</v>
      </c>
      <c r="AC10">
        <v>4</v>
      </c>
      <c r="AD10">
        <v>7</v>
      </c>
      <c r="AH10">
        <v>7</v>
      </c>
      <c r="AI10">
        <v>6</v>
      </c>
      <c r="AJ10">
        <v>7.5</v>
      </c>
      <c r="AK10">
        <v>7</v>
      </c>
      <c r="AN10">
        <v>7</v>
      </c>
      <c r="AO10">
        <v>7</v>
      </c>
      <c r="AP10">
        <v>6.5</v>
      </c>
      <c r="AQ10">
        <v>7</v>
      </c>
      <c r="AR10">
        <v>6.5</v>
      </c>
      <c r="AT10">
        <v>6.5</v>
      </c>
    </row>
    <row r="11" spans="1:46" x14ac:dyDescent="0.35">
      <c r="A11">
        <v>6</v>
      </c>
      <c r="C11">
        <v>6.5</v>
      </c>
      <c r="D11">
        <v>6</v>
      </c>
      <c r="F11">
        <v>6.5</v>
      </c>
      <c r="G11">
        <v>6.5</v>
      </c>
      <c r="I11">
        <v>6.5</v>
      </c>
      <c r="K11">
        <v>8</v>
      </c>
      <c r="L11">
        <v>7</v>
      </c>
      <c r="M11">
        <v>6.5</v>
      </c>
      <c r="N11">
        <v>7</v>
      </c>
      <c r="P11">
        <v>7</v>
      </c>
      <c r="Q11">
        <v>4</v>
      </c>
      <c r="R11">
        <v>7.5</v>
      </c>
      <c r="S11">
        <v>6.5</v>
      </c>
      <c r="T11">
        <v>6.5</v>
      </c>
      <c r="U11">
        <v>6.5</v>
      </c>
      <c r="V11">
        <v>6.5</v>
      </c>
      <c r="W11">
        <v>6.5</v>
      </c>
      <c r="Y11">
        <v>6</v>
      </c>
      <c r="Z11">
        <v>6.5</v>
      </c>
      <c r="AB11">
        <v>6.5</v>
      </c>
      <c r="AC11">
        <v>4</v>
      </c>
      <c r="AD11">
        <v>7</v>
      </c>
      <c r="AH11">
        <v>6</v>
      </c>
      <c r="AI11">
        <v>7</v>
      </c>
      <c r="AJ11">
        <v>7</v>
      </c>
      <c r="AK11">
        <v>5</v>
      </c>
      <c r="AN11">
        <v>6</v>
      </c>
      <c r="AO11">
        <v>6.5</v>
      </c>
      <c r="AP11">
        <v>6</v>
      </c>
      <c r="AQ11">
        <v>5</v>
      </c>
      <c r="AR11">
        <v>6.5</v>
      </c>
      <c r="AT11">
        <v>6.5</v>
      </c>
    </row>
    <row r="12" spans="1:46" x14ac:dyDescent="0.35">
      <c r="A12">
        <v>13</v>
      </c>
      <c r="C12">
        <v>6</v>
      </c>
      <c r="D12">
        <v>7</v>
      </c>
      <c r="F12">
        <v>7.5</v>
      </c>
      <c r="G12">
        <v>7</v>
      </c>
      <c r="I12">
        <v>6</v>
      </c>
      <c r="K12">
        <v>7.5</v>
      </c>
      <c r="L12">
        <v>6</v>
      </c>
      <c r="M12">
        <v>8</v>
      </c>
      <c r="N12">
        <v>1</v>
      </c>
      <c r="P12">
        <v>8</v>
      </c>
      <c r="Q12">
        <v>6</v>
      </c>
      <c r="R12">
        <v>8</v>
      </c>
      <c r="S12">
        <v>7</v>
      </c>
      <c r="T12">
        <v>6</v>
      </c>
      <c r="U12">
        <v>6.5</v>
      </c>
      <c r="V12">
        <v>7</v>
      </c>
      <c r="W12">
        <v>7</v>
      </c>
      <c r="Y12">
        <v>6</v>
      </c>
      <c r="Z12">
        <v>6.5</v>
      </c>
      <c r="AB12">
        <v>6.5</v>
      </c>
      <c r="AC12">
        <v>7</v>
      </c>
      <c r="AD12">
        <v>6.5</v>
      </c>
      <c r="AH12">
        <v>6.5</v>
      </c>
      <c r="AI12">
        <v>6</v>
      </c>
      <c r="AJ12">
        <v>6</v>
      </c>
      <c r="AK12">
        <v>7</v>
      </c>
      <c r="AN12">
        <v>6</v>
      </c>
      <c r="AO12">
        <v>6.5</v>
      </c>
      <c r="AP12">
        <v>6</v>
      </c>
      <c r="AQ12">
        <v>6</v>
      </c>
      <c r="AR12">
        <v>6.5</v>
      </c>
      <c r="AT12">
        <v>6</v>
      </c>
    </row>
    <row r="13" spans="1:46" x14ac:dyDescent="0.35">
      <c r="A13">
        <v>6.5</v>
      </c>
      <c r="C13">
        <v>6.5</v>
      </c>
      <c r="D13">
        <v>6.5</v>
      </c>
      <c r="F13">
        <v>14</v>
      </c>
      <c r="G13">
        <v>14</v>
      </c>
      <c r="I13">
        <v>6</v>
      </c>
      <c r="K13">
        <v>7</v>
      </c>
      <c r="L13">
        <v>6.5</v>
      </c>
      <c r="M13">
        <v>8</v>
      </c>
      <c r="N13">
        <v>6</v>
      </c>
      <c r="P13">
        <v>7</v>
      </c>
      <c r="Q13">
        <v>1</v>
      </c>
      <c r="R13">
        <v>7</v>
      </c>
      <c r="S13">
        <v>6.5</v>
      </c>
      <c r="T13">
        <v>6</v>
      </c>
      <c r="U13">
        <v>6</v>
      </c>
      <c r="V13">
        <v>6</v>
      </c>
      <c r="W13">
        <v>6</v>
      </c>
      <c r="Y13">
        <v>7</v>
      </c>
      <c r="Z13">
        <v>7</v>
      </c>
      <c r="AB13">
        <v>14</v>
      </c>
      <c r="AC13">
        <v>10</v>
      </c>
      <c r="AD13">
        <v>8</v>
      </c>
      <c r="AH13">
        <v>6.5</v>
      </c>
      <c r="AI13">
        <v>6</v>
      </c>
      <c r="AJ13">
        <v>6.5</v>
      </c>
      <c r="AK13">
        <v>7</v>
      </c>
      <c r="AN13">
        <v>6.5</v>
      </c>
      <c r="AO13">
        <v>6.5</v>
      </c>
      <c r="AP13">
        <v>6</v>
      </c>
      <c r="AQ13">
        <v>7</v>
      </c>
      <c r="AR13">
        <v>7</v>
      </c>
      <c r="AT13">
        <v>6</v>
      </c>
    </row>
    <row r="14" spans="1:46" x14ac:dyDescent="0.35">
      <c r="A14">
        <v>7</v>
      </c>
      <c r="C14">
        <v>7</v>
      </c>
      <c r="D14">
        <v>7</v>
      </c>
      <c r="F14">
        <v>6</v>
      </c>
      <c r="G14">
        <v>6</v>
      </c>
      <c r="I14">
        <v>6.5</v>
      </c>
      <c r="K14">
        <v>7.5</v>
      </c>
      <c r="L14">
        <v>6.5</v>
      </c>
      <c r="M14">
        <v>6.5</v>
      </c>
      <c r="N14">
        <v>6</v>
      </c>
      <c r="P14">
        <v>7.5</v>
      </c>
      <c r="Q14">
        <v>6.5</v>
      </c>
      <c r="R14">
        <v>6.5</v>
      </c>
      <c r="S14">
        <v>6.5</v>
      </c>
      <c r="T14">
        <v>6.5</v>
      </c>
      <c r="U14">
        <v>7</v>
      </c>
      <c r="V14">
        <v>6.5</v>
      </c>
      <c r="W14">
        <v>5</v>
      </c>
      <c r="Y14">
        <v>6.5</v>
      </c>
      <c r="Z14">
        <v>6.5</v>
      </c>
      <c r="AB14">
        <v>7</v>
      </c>
      <c r="AC14">
        <v>5</v>
      </c>
      <c r="AD14">
        <v>8</v>
      </c>
      <c r="AH14">
        <v>6</v>
      </c>
      <c r="AI14">
        <v>6.5</v>
      </c>
      <c r="AJ14">
        <v>7</v>
      </c>
      <c r="AK14">
        <v>6</v>
      </c>
      <c r="AN14">
        <v>6</v>
      </c>
      <c r="AO14">
        <v>6.5</v>
      </c>
      <c r="AP14">
        <v>6</v>
      </c>
      <c r="AQ14">
        <v>6.5</v>
      </c>
      <c r="AR14">
        <v>6</v>
      </c>
      <c r="AT14">
        <v>6.5</v>
      </c>
    </row>
    <row r="15" spans="1:46" x14ac:dyDescent="0.35">
      <c r="A15">
        <v>7</v>
      </c>
      <c r="C15">
        <v>6.5</v>
      </c>
      <c r="D15">
        <v>7</v>
      </c>
      <c r="F15">
        <v>6.5</v>
      </c>
      <c r="G15">
        <v>7</v>
      </c>
      <c r="I15">
        <v>6</v>
      </c>
      <c r="K15">
        <v>8</v>
      </c>
      <c r="L15">
        <v>6.5</v>
      </c>
      <c r="M15">
        <v>7</v>
      </c>
      <c r="N15">
        <v>6.5</v>
      </c>
      <c r="P15">
        <v>3</v>
      </c>
      <c r="Q15">
        <v>6.5</v>
      </c>
      <c r="R15">
        <v>8</v>
      </c>
      <c r="S15">
        <v>7</v>
      </c>
      <c r="T15">
        <v>12</v>
      </c>
      <c r="U15">
        <v>7</v>
      </c>
      <c r="V15">
        <v>6.5</v>
      </c>
      <c r="W15">
        <v>6</v>
      </c>
      <c r="Y15">
        <v>13</v>
      </c>
      <c r="Z15">
        <v>13</v>
      </c>
      <c r="AB15">
        <v>6.5</v>
      </c>
      <c r="AC15">
        <v>6</v>
      </c>
      <c r="AD15">
        <v>7</v>
      </c>
      <c r="AH15">
        <v>6.5</v>
      </c>
      <c r="AI15">
        <v>6.5</v>
      </c>
      <c r="AJ15">
        <v>6.5</v>
      </c>
      <c r="AK15">
        <v>7</v>
      </c>
      <c r="AN15">
        <v>6.5</v>
      </c>
      <c r="AO15">
        <v>6.5</v>
      </c>
      <c r="AP15">
        <v>6.5</v>
      </c>
      <c r="AQ15">
        <v>6.5</v>
      </c>
      <c r="AR15">
        <v>5</v>
      </c>
      <c r="AT15">
        <v>6.5</v>
      </c>
    </row>
    <row r="16" spans="1:46" x14ac:dyDescent="0.35">
      <c r="A16">
        <v>6.5</v>
      </c>
      <c r="C16">
        <v>7</v>
      </c>
      <c r="D16">
        <v>6.5</v>
      </c>
      <c r="F16">
        <v>6.5</v>
      </c>
      <c r="G16">
        <v>7</v>
      </c>
      <c r="I16">
        <v>13</v>
      </c>
      <c r="K16">
        <v>7</v>
      </c>
      <c r="L16">
        <v>7</v>
      </c>
      <c r="M16">
        <v>1</v>
      </c>
      <c r="N16">
        <v>6</v>
      </c>
      <c r="P16">
        <v>7</v>
      </c>
      <c r="Q16">
        <v>7</v>
      </c>
      <c r="R16">
        <v>7</v>
      </c>
      <c r="S16">
        <v>7</v>
      </c>
      <c r="T16">
        <v>13</v>
      </c>
      <c r="U16">
        <v>14</v>
      </c>
      <c r="V16">
        <v>7</v>
      </c>
      <c r="W16">
        <v>6</v>
      </c>
      <c r="Y16">
        <v>12</v>
      </c>
      <c r="Z16">
        <v>13</v>
      </c>
      <c r="AB16">
        <v>6.5</v>
      </c>
      <c r="AC16">
        <v>7</v>
      </c>
      <c r="AD16">
        <v>7</v>
      </c>
      <c r="AH16">
        <v>6.5</v>
      </c>
      <c r="AI16">
        <v>7</v>
      </c>
      <c r="AJ16">
        <v>7</v>
      </c>
      <c r="AK16">
        <v>5</v>
      </c>
      <c r="AN16">
        <v>6.5</v>
      </c>
      <c r="AO16">
        <v>6</v>
      </c>
      <c r="AP16">
        <v>6</v>
      </c>
      <c r="AQ16">
        <v>7</v>
      </c>
      <c r="AR16">
        <v>3</v>
      </c>
      <c r="AT16">
        <v>11</v>
      </c>
    </row>
    <row r="17" spans="1:46" x14ac:dyDescent="0.35">
      <c r="A17">
        <v>6</v>
      </c>
      <c r="C17">
        <v>6.5</v>
      </c>
      <c r="D17">
        <v>7</v>
      </c>
      <c r="F17">
        <v>7</v>
      </c>
      <c r="G17">
        <v>5</v>
      </c>
      <c r="I17">
        <v>13</v>
      </c>
      <c r="K17">
        <v>7</v>
      </c>
      <c r="L17">
        <v>6.5</v>
      </c>
      <c r="M17">
        <v>6</v>
      </c>
      <c r="N17">
        <v>6</v>
      </c>
      <c r="P17">
        <v>6</v>
      </c>
      <c r="Q17">
        <v>7</v>
      </c>
      <c r="R17">
        <v>4</v>
      </c>
      <c r="S17">
        <v>6.5</v>
      </c>
      <c r="T17">
        <v>13</v>
      </c>
      <c r="U17">
        <v>7</v>
      </c>
      <c r="V17">
        <v>7</v>
      </c>
      <c r="W17">
        <v>7</v>
      </c>
      <c r="Y17">
        <v>13</v>
      </c>
      <c r="Z17">
        <v>13</v>
      </c>
      <c r="AB17">
        <v>7</v>
      </c>
      <c r="AC17">
        <v>6</v>
      </c>
      <c r="AD17">
        <v>7</v>
      </c>
      <c r="AH17">
        <v>4</v>
      </c>
      <c r="AI17">
        <v>6</v>
      </c>
      <c r="AJ17">
        <v>6.5</v>
      </c>
      <c r="AK17">
        <v>6</v>
      </c>
      <c r="AN17">
        <v>6</v>
      </c>
      <c r="AO17">
        <v>6</v>
      </c>
      <c r="AP17">
        <v>6.5</v>
      </c>
      <c r="AQ17">
        <v>5</v>
      </c>
      <c r="AR17">
        <v>6</v>
      </c>
      <c r="AT17">
        <v>6.5</v>
      </c>
    </row>
    <row r="18" spans="1:46" x14ac:dyDescent="0.35">
      <c r="A18">
        <v>6</v>
      </c>
      <c r="C18">
        <v>7</v>
      </c>
      <c r="D18">
        <v>6.5</v>
      </c>
      <c r="F18">
        <v>6.5</v>
      </c>
      <c r="G18">
        <v>6.5</v>
      </c>
      <c r="I18">
        <v>13</v>
      </c>
      <c r="K18">
        <v>6.5</v>
      </c>
      <c r="L18">
        <v>6.5</v>
      </c>
      <c r="M18">
        <v>7</v>
      </c>
      <c r="N18">
        <v>7</v>
      </c>
      <c r="P18">
        <v>8</v>
      </c>
      <c r="Q18">
        <v>6.5</v>
      </c>
      <c r="R18">
        <v>8</v>
      </c>
      <c r="S18">
        <v>6.5</v>
      </c>
      <c r="T18">
        <v>13</v>
      </c>
      <c r="U18">
        <v>6</v>
      </c>
      <c r="V18">
        <v>15</v>
      </c>
      <c r="W18">
        <v>13</v>
      </c>
      <c r="Y18">
        <v>12</v>
      </c>
      <c r="Z18">
        <v>13</v>
      </c>
      <c r="AB18">
        <v>7</v>
      </c>
      <c r="AC18">
        <v>7</v>
      </c>
      <c r="AD18">
        <v>7</v>
      </c>
      <c r="AH18">
        <v>7</v>
      </c>
      <c r="AI18">
        <v>7</v>
      </c>
      <c r="AJ18">
        <v>7</v>
      </c>
      <c r="AK18">
        <v>4</v>
      </c>
      <c r="AN18">
        <v>6</v>
      </c>
      <c r="AO18">
        <v>7</v>
      </c>
      <c r="AP18">
        <v>7</v>
      </c>
      <c r="AQ18">
        <v>5</v>
      </c>
      <c r="AR18">
        <v>5</v>
      </c>
      <c r="AT18">
        <v>6.5</v>
      </c>
    </row>
    <row r="19" spans="1:46" x14ac:dyDescent="0.35">
      <c r="I19">
        <v>131.5</v>
      </c>
      <c r="K19">
        <v>6.5</v>
      </c>
      <c r="L19">
        <v>6</v>
      </c>
      <c r="M19">
        <v>1</v>
      </c>
      <c r="N19">
        <v>7</v>
      </c>
      <c r="P19">
        <v>7.5</v>
      </c>
      <c r="Q19">
        <v>6.5</v>
      </c>
      <c r="R19">
        <v>8</v>
      </c>
      <c r="S19">
        <v>6.5</v>
      </c>
      <c r="T19">
        <v>137.5</v>
      </c>
      <c r="U19">
        <v>5</v>
      </c>
      <c r="V19">
        <v>7</v>
      </c>
      <c r="W19">
        <v>7</v>
      </c>
      <c r="Y19">
        <f>SUM(Y2:Y18)</f>
        <v>136</v>
      </c>
      <c r="Z19">
        <f>SUM(Z2:Z18)</f>
        <v>143.5</v>
      </c>
      <c r="AB19">
        <v>14</v>
      </c>
      <c r="AC19">
        <v>10</v>
      </c>
      <c r="AD19">
        <v>14</v>
      </c>
      <c r="AH19">
        <v>6</v>
      </c>
      <c r="AI19">
        <v>6.5</v>
      </c>
      <c r="AJ19">
        <v>7</v>
      </c>
      <c r="AK19">
        <v>6</v>
      </c>
      <c r="AN19">
        <v>7</v>
      </c>
      <c r="AO19">
        <v>7</v>
      </c>
      <c r="AP19">
        <v>6.5</v>
      </c>
      <c r="AQ19">
        <v>7</v>
      </c>
      <c r="AR19">
        <v>6.5</v>
      </c>
      <c r="AT19">
        <v>7</v>
      </c>
    </row>
    <row r="20" spans="1:46" x14ac:dyDescent="0.35">
      <c r="A20">
        <v>6.5</v>
      </c>
      <c r="C20">
        <v>6.5</v>
      </c>
      <c r="D20">
        <v>6</v>
      </c>
      <c r="F20">
        <v>6</v>
      </c>
      <c r="G20">
        <v>6.5</v>
      </c>
      <c r="K20">
        <v>8</v>
      </c>
      <c r="L20">
        <v>6.5</v>
      </c>
      <c r="M20">
        <v>8</v>
      </c>
      <c r="N20">
        <v>6.5</v>
      </c>
      <c r="P20">
        <v>12</v>
      </c>
      <c r="Q20">
        <v>11</v>
      </c>
      <c r="R20">
        <v>13</v>
      </c>
      <c r="S20">
        <v>13</v>
      </c>
      <c r="T20">
        <v>220</v>
      </c>
      <c r="U20">
        <v>6.5</v>
      </c>
      <c r="V20">
        <v>6</v>
      </c>
      <c r="W20">
        <v>8</v>
      </c>
      <c r="Y20">
        <v>220</v>
      </c>
      <c r="Z20">
        <v>220</v>
      </c>
      <c r="AB20">
        <v>13</v>
      </c>
      <c r="AC20">
        <v>10</v>
      </c>
      <c r="AD20">
        <v>14</v>
      </c>
      <c r="AH20">
        <v>6.5</v>
      </c>
      <c r="AI20">
        <v>7</v>
      </c>
      <c r="AJ20">
        <v>7</v>
      </c>
      <c r="AK20">
        <v>7</v>
      </c>
      <c r="AN20">
        <v>6.5</v>
      </c>
      <c r="AO20">
        <v>6.5</v>
      </c>
      <c r="AP20">
        <v>6</v>
      </c>
      <c r="AQ20">
        <v>6.5</v>
      </c>
      <c r="AR20">
        <v>6.5</v>
      </c>
      <c r="AT20">
        <v>6.5</v>
      </c>
    </row>
    <row r="21" spans="1:46" x14ac:dyDescent="0.35">
      <c r="A21">
        <v>6</v>
      </c>
      <c r="C21">
        <v>14</v>
      </c>
      <c r="D21">
        <v>14</v>
      </c>
      <c r="F21">
        <v>6.5</v>
      </c>
      <c r="G21">
        <v>7</v>
      </c>
      <c r="I21">
        <v>220</v>
      </c>
      <c r="K21">
        <v>8</v>
      </c>
      <c r="L21">
        <v>6</v>
      </c>
      <c r="M21">
        <v>7</v>
      </c>
      <c r="N21">
        <v>6.5</v>
      </c>
      <c r="P21">
        <v>14</v>
      </c>
      <c r="Q21">
        <v>13</v>
      </c>
      <c r="R21">
        <v>14</v>
      </c>
      <c r="S21">
        <v>13</v>
      </c>
      <c r="T21">
        <f>T19/T20*100</f>
        <v>62.5</v>
      </c>
      <c r="U21">
        <v>6</v>
      </c>
      <c r="V21">
        <v>7</v>
      </c>
      <c r="W21">
        <v>6.5</v>
      </c>
      <c r="Y21">
        <f>Y19/Y20*100</f>
        <v>61.818181818181813</v>
      </c>
      <c r="Z21">
        <f>Z19/Z20*100</f>
        <v>65.22727272727272</v>
      </c>
      <c r="AB21">
        <v>14</v>
      </c>
      <c r="AC21">
        <v>14</v>
      </c>
      <c r="AD21">
        <v>16</v>
      </c>
      <c r="AH21">
        <v>6.5</v>
      </c>
      <c r="AI21">
        <v>6.5</v>
      </c>
      <c r="AJ21">
        <v>6.5</v>
      </c>
      <c r="AK21">
        <v>7</v>
      </c>
      <c r="AN21">
        <v>12</v>
      </c>
      <c r="AO21">
        <v>13</v>
      </c>
      <c r="AP21">
        <v>13</v>
      </c>
      <c r="AQ21">
        <v>11</v>
      </c>
      <c r="AR21">
        <v>10</v>
      </c>
      <c r="AT21">
        <v>6.5</v>
      </c>
    </row>
    <row r="22" spans="1:46" x14ac:dyDescent="0.35">
      <c r="I22">
        <f>I19/I21*100</f>
        <v>59.77272727272728</v>
      </c>
      <c r="P22">
        <f>SUM(P18:P21)</f>
        <v>41.5</v>
      </c>
      <c r="Q22">
        <f t="shared" ref="Q22:S22" si="0">SUM(Q18:Q21)</f>
        <v>37</v>
      </c>
      <c r="R22">
        <f t="shared" si="0"/>
        <v>43</v>
      </c>
      <c r="S22">
        <f t="shared" si="0"/>
        <v>39</v>
      </c>
      <c r="T22">
        <v>2</v>
      </c>
      <c r="U22">
        <v>13</v>
      </c>
      <c r="V22">
        <v>6.5</v>
      </c>
      <c r="W22">
        <v>6</v>
      </c>
      <c r="AB22">
        <v>13</v>
      </c>
      <c r="AC22">
        <v>12</v>
      </c>
      <c r="AD22">
        <v>16</v>
      </c>
      <c r="AH22">
        <v>12</v>
      </c>
      <c r="AI22">
        <v>13</v>
      </c>
      <c r="AJ22">
        <v>14</v>
      </c>
      <c r="AK22">
        <v>11</v>
      </c>
      <c r="AN22">
        <v>13</v>
      </c>
      <c r="AO22">
        <v>13</v>
      </c>
      <c r="AP22">
        <v>13</v>
      </c>
      <c r="AQ22">
        <v>13</v>
      </c>
      <c r="AR22">
        <v>12</v>
      </c>
      <c r="AT22">
        <v>13</v>
      </c>
    </row>
    <row r="23" spans="1:46" x14ac:dyDescent="0.35">
      <c r="AB23">
        <f>SUM(AB18:AB22)</f>
        <v>61</v>
      </c>
      <c r="AC23">
        <f t="shared" ref="AC23:AF23" si="1">SUM(AC18:AC22)</f>
        <v>53</v>
      </c>
      <c r="AD23">
        <f t="shared" si="1"/>
        <v>67</v>
      </c>
      <c r="AE23">
        <f t="shared" si="1"/>
        <v>0</v>
      </c>
      <c r="AF23">
        <f t="shared" si="1"/>
        <v>0</v>
      </c>
      <c r="AH23">
        <v>13</v>
      </c>
      <c r="AI23">
        <v>13</v>
      </c>
      <c r="AJ23">
        <v>16</v>
      </c>
      <c r="AK23">
        <v>14</v>
      </c>
      <c r="AN23">
        <f>SUM(AN2:AN22)</f>
        <v>154</v>
      </c>
      <c r="AO23">
        <v>153</v>
      </c>
      <c r="AP23">
        <v>147</v>
      </c>
      <c r="AQ23">
        <f t="shared" ref="AQ23:AS23" si="2">SUM(AQ2:AQ22)</f>
        <v>148.5</v>
      </c>
      <c r="AR23">
        <v>139.5</v>
      </c>
      <c r="AS23">
        <f t="shared" si="2"/>
        <v>0</v>
      </c>
      <c r="AT23">
        <v>13</v>
      </c>
    </row>
    <row r="24" spans="1:46" x14ac:dyDescent="0.35">
      <c r="A24">
        <v>5</v>
      </c>
      <c r="C24">
        <v>7</v>
      </c>
      <c r="D24">
        <v>6.5</v>
      </c>
      <c r="F24">
        <v>7</v>
      </c>
      <c r="G24">
        <v>4</v>
      </c>
      <c r="I24">
        <f>I20/I21*100</f>
        <v>0</v>
      </c>
      <c r="K24">
        <v>13</v>
      </c>
      <c r="L24">
        <v>13</v>
      </c>
      <c r="M24">
        <v>12</v>
      </c>
      <c r="N24">
        <v>12</v>
      </c>
      <c r="P24">
        <v>159.5</v>
      </c>
      <c r="Q24">
        <f t="shared" ref="Q24:S24" si="3">SUM(Q2:Q21)</f>
        <v>138</v>
      </c>
      <c r="R24">
        <f t="shared" si="3"/>
        <v>161</v>
      </c>
      <c r="S24">
        <f t="shared" si="3"/>
        <v>149.5</v>
      </c>
      <c r="U24">
        <v>13</v>
      </c>
      <c r="V24">
        <v>13</v>
      </c>
      <c r="W24">
        <v>13</v>
      </c>
      <c r="AB24">
        <f>SUM(AB2:AB22)</f>
        <v>173</v>
      </c>
      <c r="AC24">
        <v>140.5</v>
      </c>
      <c r="AD24">
        <f t="shared" ref="AD24:AF24" si="4">SUM(AD2:AD22)</f>
        <v>182</v>
      </c>
      <c r="AE24">
        <f t="shared" si="4"/>
        <v>0</v>
      </c>
      <c r="AF24">
        <f t="shared" si="4"/>
        <v>0</v>
      </c>
      <c r="AH24">
        <f>SUM(AH2:AH23)</f>
        <v>160</v>
      </c>
      <c r="AI24">
        <v>160.5</v>
      </c>
      <c r="AJ24">
        <f t="shared" ref="AJ24:AL24" si="5">SUM(AJ2:AJ23)</f>
        <v>176.5</v>
      </c>
      <c r="AK24">
        <f t="shared" si="5"/>
        <v>156.5</v>
      </c>
      <c r="AL24">
        <f t="shared" si="5"/>
        <v>0</v>
      </c>
      <c r="AN24">
        <v>240</v>
      </c>
      <c r="AO24">
        <v>240</v>
      </c>
      <c r="AP24">
        <v>240</v>
      </c>
      <c r="AQ24">
        <v>240</v>
      </c>
      <c r="AR24">
        <v>240</v>
      </c>
      <c r="AS24">
        <v>240</v>
      </c>
      <c r="AT24">
        <f>SUM(AT2:AT23)</f>
        <v>159.5</v>
      </c>
    </row>
    <row r="25" spans="1:46" x14ac:dyDescent="0.35">
      <c r="U25">
        <f>SUM(U20:U24)</f>
        <v>38.5</v>
      </c>
      <c r="V25">
        <v>14</v>
      </c>
      <c r="W25">
        <v>14</v>
      </c>
      <c r="AB25">
        <v>260</v>
      </c>
      <c r="AC25">
        <v>260</v>
      </c>
      <c r="AD25">
        <v>260</v>
      </c>
      <c r="AE25">
        <v>260</v>
      </c>
      <c r="AF25">
        <v>260</v>
      </c>
      <c r="AH25">
        <v>250</v>
      </c>
      <c r="AI25">
        <v>250</v>
      </c>
      <c r="AJ25">
        <v>250</v>
      </c>
      <c r="AK25">
        <v>250</v>
      </c>
      <c r="AL25">
        <v>250</v>
      </c>
      <c r="AN25">
        <f>AN23/AN24*100</f>
        <v>64.166666666666671</v>
      </c>
      <c r="AO25">
        <f t="shared" ref="AO25:AS25" si="6">AO23/AO24*100</f>
        <v>63.749999999999993</v>
      </c>
      <c r="AP25">
        <f t="shared" si="6"/>
        <v>61.250000000000007</v>
      </c>
      <c r="AQ25">
        <f t="shared" si="6"/>
        <v>61.875</v>
      </c>
      <c r="AR25">
        <f t="shared" si="6"/>
        <v>58.125000000000007</v>
      </c>
      <c r="AS25">
        <f t="shared" si="6"/>
        <v>0</v>
      </c>
      <c r="AT25">
        <v>250</v>
      </c>
    </row>
    <row r="26" spans="1:46" x14ac:dyDescent="0.35">
      <c r="V26">
        <f>SUM(V21:V25)</f>
        <v>40.5</v>
      </c>
      <c r="W26">
        <f>SUM(W21:W25)</f>
        <v>39.5</v>
      </c>
      <c r="AB26">
        <f>AB24/AB25*100</f>
        <v>66.538461538461533</v>
      </c>
      <c r="AC26">
        <f t="shared" ref="AC26:AF26" si="7">AC24/AC25*100</f>
        <v>54.038461538461533</v>
      </c>
      <c r="AD26">
        <f t="shared" si="7"/>
        <v>70</v>
      </c>
      <c r="AE26">
        <f t="shared" si="7"/>
        <v>0</v>
      </c>
      <c r="AF26">
        <f t="shared" si="7"/>
        <v>0</v>
      </c>
      <c r="AH26">
        <f>AH24/AH25*100</f>
        <v>64</v>
      </c>
      <c r="AI26">
        <f t="shared" ref="AI26:AL26" si="8">AI24/AI25*100</f>
        <v>64.2</v>
      </c>
      <c r="AJ26">
        <f t="shared" si="8"/>
        <v>70.599999999999994</v>
      </c>
      <c r="AK26">
        <f t="shared" si="8"/>
        <v>62.6</v>
      </c>
      <c r="AL26">
        <f t="shared" si="8"/>
        <v>0</v>
      </c>
      <c r="AO26">
        <v>6</v>
      </c>
      <c r="AP26">
        <v>2</v>
      </c>
      <c r="AQ26">
        <v>4</v>
      </c>
      <c r="AT26">
        <f>AT24/AT25*100</f>
        <v>63.800000000000004</v>
      </c>
    </row>
    <row r="27" spans="1:46" x14ac:dyDescent="0.35">
      <c r="A27">
        <v>6</v>
      </c>
      <c r="C27">
        <v>6</v>
      </c>
      <c r="D27">
        <v>7</v>
      </c>
      <c r="F27">
        <v>6.5</v>
      </c>
      <c r="G27">
        <v>6.5</v>
      </c>
      <c r="I27">
        <v>2</v>
      </c>
      <c r="K27">
        <v>15</v>
      </c>
      <c r="L27">
        <v>13</v>
      </c>
      <c r="M27">
        <v>14</v>
      </c>
      <c r="N27">
        <v>13</v>
      </c>
      <c r="P27">
        <v>230</v>
      </c>
      <c r="Q27">
        <v>230</v>
      </c>
      <c r="R27">
        <v>230</v>
      </c>
      <c r="S27">
        <v>230</v>
      </c>
      <c r="U27">
        <f>SUM(U2:U24)</f>
        <v>159.5</v>
      </c>
      <c r="V27">
        <f>SUM(V2:V25)</f>
        <v>173.5</v>
      </c>
      <c r="W27">
        <f>SUM(W2:W25)</f>
        <v>170.5</v>
      </c>
      <c r="AC27">
        <v>6</v>
      </c>
      <c r="AI27">
        <v>2</v>
      </c>
    </row>
    <row r="28" spans="1:46" x14ac:dyDescent="0.35">
      <c r="K28">
        <f>SUM(K20:K27)</f>
        <v>44</v>
      </c>
      <c r="L28">
        <f t="shared" ref="L28:O28" si="9">SUM(L20:L27)</f>
        <v>38.5</v>
      </c>
      <c r="M28">
        <f t="shared" si="9"/>
        <v>41</v>
      </c>
      <c r="N28">
        <f t="shared" si="9"/>
        <v>38</v>
      </c>
      <c r="O28">
        <f t="shared" si="9"/>
        <v>0</v>
      </c>
      <c r="P28">
        <f>P24/P27*100</f>
        <v>69.347826086956516</v>
      </c>
      <c r="Q28">
        <f t="shared" ref="Q28:S28" si="10">Q24/Q27*100</f>
        <v>60</v>
      </c>
      <c r="R28">
        <f t="shared" si="10"/>
        <v>70</v>
      </c>
      <c r="S28">
        <f t="shared" si="10"/>
        <v>65</v>
      </c>
      <c r="U28">
        <v>250</v>
      </c>
      <c r="V28">
        <v>260</v>
      </c>
      <c r="W28">
        <v>260</v>
      </c>
    </row>
    <row r="29" spans="1:46" x14ac:dyDescent="0.35">
      <c r="A29">
        <v>7</v>
      </c>
      <c r="C29">
        <v>7</v>
      </c>
      <c r="D29">
        <v>6.5</v>
      </c>
      <c r="F29">
        <v>6</v>
      </c>
      <c r="G29">
        <v>6.5</v>
      </c>
      <c r="K29">
        <f>SUM(K2:K27)</f>
        <v>184.5</v>
      </c>
      <c r="L29">
        <f t="shared" ref="L29:O29" si="11">SUM(L2:L27)</f>
        <v>161</v>
      </c>
      <c r="M29">
        <f t="shared" si="11"/>
        <v>161.5</v>
      </c>
      <c r="N29">
        <f t="shared" si="11"/>
        <v>155.5</v>
      </c>
      <c r="O29">
        <f t="shared" si="11"/>
        <v>0</v>
      </c>
      <c r="P29">
        <v>2</v>
      </c>
      <c r="U29">
        <f>U27/U28*100</f>
        <v>63.800000000000004</v>
      </c>
      <c r="V29">
        <f>V27/V28*100</f>
        <v>66.730769230769226</v>
      </c>
      <c r="W29">
        <f>W27/W28*100</f>
        <v>65.57692307692308</v>
      </c>
    </row>
    <row r="30" spans="1:46" x14ac:dyDescent="0.35">
      <c r="A30">
        <v>7</v>
      </c>
      <c r="C30">
        <v>6.5</v>
      </c>
      <c r="D30">
        <v>7</v>
      </c>
      <c r="F30">
        <v>6.5</v>
      </c>
      <c r="G30">
        <v>7</v>
      </c>
      <c r="K30">
        <v>250</v>
      </c>
      <c r="L30">
        <v>250</v>
      </c>
      <c r="M30">
        <v>250</v>
      </c>
      <c r="N30">
        <v>250</v>
      </c>
      <c r="O30">
        <v>250</v>
      </c>
    </row>
    <row r="31" spans="1:46" x14ac:dyDescent="0.35">
      <c r="A31">
        <v>6</v>
      </c>
      <c r="C31">
        <v>7</v>
      </c>
      <c r="D31">
        <v>7</v>
      </c>
      <c r="F31">
        <v>7</v>
      </c>
      <c r="G31">
        <v>7</v>
      </c>
      <c r="K31">
        <f>K29/K30*100</f>
        <v>73.8</v>
      </c>
      <c r="L31">
        <f t="shared" ref="L31:O31" si="12">L29/L30*100</f>
        <v>64.400000000000006</v>
      </c>
      <c r="M31">
        <f t="shared" si="12"/>
        <v>64.600000000000009</v>
      </c>
      <c r="N31">
        <f t="shared" si="12"/>
        <v>62.2</v>
      </c>
      <c r="O31">
        <f t="shared" si="12"/>
        <v>0</v>
      </c>
    </row>
    <row r="32" spans="1:46" x14ac:dyDescent="0.35">
      <c r="A32">
        <v>12</v>
      </c>
      <c r="C32">
        <v>7</v>
      </c>
      <c r="D32">
        <v>6.5</v>
      </c>
      <c r="F32">
        <v>7</v>
      </c>
      <c r="G32">
        <v>6</v>
      </c>
    </row>
    <row r="33" spans="1:7" x14ac:dyDescent="0.35">
      <c r="A33">
        <v>13</v>
      </c>
      <c r="C33">
        <v>12</v>
      </c>
      <c r="D33">
        <v>13</v>
      </c>
      <c r="F33">
        <v>7</v>
      </c>
      <c r="G33">
        <v>7</v>
      </c>
    </row>
    <row r="34" spans="1:7" x14ac:dyDescent="0.35">
      <c r="A34">
        <f>SUM(A30:A33)</f>
        <v>38</v>
      </c>
      <c r="C34">
        <v>13</v>
      </c>
      <c r="D34">
        <v>14</v>
      </c>
      <c r="F34">
        <v>6.5</v>
      </c>
      <c r="G34">
        <v>6.5</v>
      </c>
    </row>
    <row r="35" spans="1:7" x14ac:dyDescent="0.35">
      <c r="C35">
        <f>SUM(C31:C34)</f>
        <v>39</v>
      </c>
      <c r="D35">
        <f>SUM(D31:D34)</f>
        <v>40.5</v>
      </c>
      <c r="F35">
        <v>12</v>
      </c>
      <c r="G35">
        <v>12</v>
      </c>
    </row>
    <row r="36" spans="1:7" x14ac:dyDescent="0.35">
      <c r="A36">
        <f>SUM(A2:A33)</f>
        <v>184.5</v>
      </c>
      <c r="C36">
        <f>SUM(C2:C34)</f>
        <v>198</v>
      </c>
      <c r="D36">
        <f>SUM(D2:D34)</f>
        <v>200.5</v>
      </c>
      <c r="F36">
        <v>13</v>
      </c>
      <c r="G36">
        <v>13</v>
      </c>
    </row>
    <row r="37" spans="1:7" x14ac:dyDescent="0.35">
      <c r="F37">
        <f>SUM(F33:F36)</f>
        <v>38.5</v>
      </c>
      <c r="G37">
        <f>SUM(G33:G36)</f>
        <v>38.5</v>
      </c>
    </row>
    <row r="38" spans="1:7" x14ac:dyDescent="0.35">
      <c r="A38">
        <v>290</v>
      </c>
      <c r="C38">
        <v>300</v>
      </c>
      <c r="D38">
        <v>300</v>
      </c>
      <c r="F38">
        <f>SUM(F2:F36)</f>
        <v>206</v>
      </c>
      <c r="G38">
        <f>SUM(G2:G36)</f>
        <v>206.5</v>
      </c>
    </row>
    <row r="39" spans="1:7" x14ac:dyDescent="0.35">
      <c r="A39">
        <f>A36/A38*100</f>
        <v>63.620689655172413</v>
      </c>
      <c r="C39">
        <f>C36/C38*100</f>
        <v>66</v>
      </c>
      <c r="D39">
        <f>D36/D38*100</f>
        <v>66.833333333333329</v>
      </c>
      <c r="F39">
        <v>320</v>
      </c>
      <c r="G39">
        <v>320</v>
      </c>
    </row>
    <row r="40" spans="1:7" x14ac:dyDescent="0.35">
      <c r="F40">
        <f>F38/F39*100</f>
        <v>64.375</v>
      </c>
      <c r="G40">
        <f>G38/G39*100</f>
        <v>64.53125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Arena 1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ANNE PEARN</cp:lastModifiedBy>
  <cp:lastPrinted>2025-05-03T08:20:11Z</cp:lastPrinted>
  <dcterms:created xsi:type="dcterms:W3CDTF">2025-05-02T11:04:42Z</dcterms:created>
  <dcterms:modified xsi:type="dcterms:W3CDTF">2025-05-04T07:23:48Z</dcterms:modified>
  <cp:category/>
</cp:coreProperties>
</file>