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eaverhallequestriancentre-my.sharepoint.com/personal/annepearn_beaverhallequestriancentre_onmicrosoft_com/Documents/Dressage 2025/"/>
    </mc:Choice>
  </mc:AlternateContent>
  <xr:revisionPtr revIDLastSave="417" documentId="8_{6482154D-0898-49A5-AFEF-A0BC96296646}" xr6:coauthVersionLast="47" xr6:coauthVersionMax="47" xr10:uidLastSave="{92BFE532-8B0E-40AC-ABC3-84D53780C328}"/>
  <bookViews>
    <workbookView xWindow="-110" yWindow="-110" windowWidth="19420" windowHeight="10300" xr2:uid="{00000000-000D-0000-FFFF-FFFF00000000}"/>
  </bookViews>
  <sheets>
    <sheet name="Arena 1" sheetId="1" r:id="rId1"/>
    <sheet name="Sheet1" sheetId="2" r:id="rId2"/>
  </sheet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3" i="2" l="1"/>
  <c r="M23" i="2"/>
  <c r="N24" i="2"/>
  <c r="N26" i="2" s="1"/>
  <c r="O24" i="2"/>
  <c r="O26" i="2" s="1"/>
  <c r="P24" i="2"/>
  <c r="P26" i="2" s="1"/>
  <c r="M24" i="2"/>
  <c r="M26" i="2" s="1"/>
  <c r="G22" i="2"/>
  <c r="H22" i="2"/>
  <c r="I22" i="2"/>
  <c r="J22" i="2"/>
  <c r="F22" i="2"/>
  <c r="G24" i="2" l="1"/>
  <c r="G26" i="2" s="1"/>
  <c r="H24" i="2"/>
  <c r="H26" i="2" s="1"/>
  <c r="I24" i="2"/>
  <c r="I26" i="2" s="1"/>
  <c r="J24" i="2"/>
  <c r="J26" i="2" s="1"/>
  <c r="K24" i="2"/>
  <c r="K26" i="2" s="1"/>
  <c r="F24" i="2"/>
  <c r="F26" i="2" s="1"/>
  <c r="D25" i="2" l="1"/>
  <c r="D27" i="2" s="1"/>
  <c r="E25" i="2"/>
  <c r="E27" i="2" s="1"/>
  <c r="C25" i="2"/>
  <c r="C27" i="2" s="1"/>
  <c r="A19" i="2"/>
  <c r="A21" i="2" s="1"/>
</calcChain>
</file>

<file path=xl/sharedStrings.xml><?xml version="1.0" encoding="utf-8"?>
<sst xmlns="http://schemas.openxmlformats.org/spreadsheetml/2006/main" count="41" uniqueCount="35">
  <si>
    <t>Class 1 Starters Intro 2 92024) Snr &amp; Jnr</t>
  </si>
  <si>
    <t>18:30</t>
  </si>
  <si>
    <t>Mollie GRAHAM</t>
  </si>
  <si>
    <t>Teatime</t>
  </si>
  <si>
    <t>Class 2 Open Intro 4 2024 Snr &amp; Jnr</t>
  </si>
  <si>
    <t>Alice Manning</t>
  </si>
  <si>
    <t>Griff</t>
  </si>
  <si>
    <t>Lily Garlick</t>
  </si>
  <si>
    <t>Poppy</t>
  </si>
  <si>
    <t>Class 3 Starters Prelim 2 (2024) Snr &amp; Jnr</t>
  </si>
  <si>
    <t>18:58</t>
  </si>
  <si>
    <t>Helen Graham</t>
  </si>
  <si>
    <t>Alfie</t>
  </si>
  <si>
    <t>19:05</t>
  </si>
  <si>
    <t>Isobel Corbridge</t>
  </si>
  <si>
    <t>Annie</t>
  </si>
  <si>
    <t>19:12</t>
  </si>
  <si>
    <t>Sally Wilson</t>
  </si>
  <si>
    <t>Barnie KZ</t>
  </si>
  <si>
    <t>19:19</t>
  </si>
  <si>
    <t>Sarah Fitton</t>
  </si>
  <si>
    <t>Dubai</t>
  </si>
  <si>
    <t>19:26</t>
  </si>
  <si>
    <t>19:33</t>
  </si>
  <si>
    <t>Lydia Lea</t>
  </si>
  <si>
    <t>Dolly</t>
  </si>
  <si>
    <t>Charlotte Little</t>
  </si>
  <si>
    <t>Culmore Sparrow</t>
  </si>
  <si>
    <t>Class 4 Open Prelim 3 (2024) Snr &amp; Jnr</t>
  </si>
  <si>
    <t>Suzie Griffin</t>
  </si>
  <si>
    <t>Indiana VI</t>
  </si>
  <si>
    <t>Jess Allwright</t>
  </si>
  <si>
    <t>Champ</t>
  </si>
  <si>
    <t>HC</t>
  </si>
  <si>
    <t>wd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</si>
</sst>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FFFFFF"/>
      <name val="Calibri"/>
    </font>
    <font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296B"/>
        <bgColor rgb="FF00296B"/>
      </patternFill>
    </fill>
    <fill>
      <patternFill patternType="solid">
        <fgColor theme="0"/>
        <bgColor rgb="FFE4E4E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3" borderId="1" xfId="0" applyFill="1" applyBorder="1"/>
    <xf numFmtId="0" fontId="1" fillId="2" borderId="1" xfId="0" applyFont="1" applyFill="1" applyBorder="1"/>
    <xf numFmtId="0" fontId="2" fillId="0" borderId="1" xfId="0" applyFont="1" applyBorder="1"/>
    <xf numFmtId="20" fontId="2" fillId="0" borderId="1" xfId="0" applyNumberFormat="1" applyFont="1" applyBorder="1"/>
    <xf numFmtId="20" fontId="2" fillId="3" borderId="1" xfId="0" applyNumberFormat="1" applyFont="1" applyFill="1" applyBorder="1"/>
    <xf numFmtId="0" fontId="2" fillId="0" borderId="0" xfId="0" applyFont="1"/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tabSelected="1" workbookViewId="0">
      <selection activeCell="N19" sqref="N19"/>
    </sheetView>
  </sheetViews>
  <sheetFormatPr defaultRowHeight="15.5" x14ac:dyDescent="0.35"/>
  <cols>
    <col min="1" max="1" width="4.26953125" customWidth="1"/>
    <col min="2" max="2" width="5.7265625" style="7" bestFit="1" customWidth="1"/>
    <col min="3" max="3" width="4.08984375" style="7" bestFit="1" customWidth="1"/>
    <col min="4" max="4" width="15.54296875" style="7" bestFit="1" customWidth="1"/>
    <col min="5" max="5" width="16.453125" style="7" bestFit="1" customWidth="1"/>
    <col min="6" max="6" width="4.08984375" style="7" bestFit="1" customWidth="1"/>
    <col min="7" max="7" width="5.81640625" bestFit="1" customWidth="1"/>
    <col min="8" max="8" width="2.54296875" customWidth="1"/>
    <col min="9" max="15" width="9.08984375" bestFit="1"/>
  </cols>
  <sheetData>
    <row r="1" spans="1:8" ht="14.5" x14ac:dyDescent="0.35">
      <c r="A1" s="3" t="s">
        <v>0</v>
      </c>
      <c r="B1" s="3"/>
      <c r="C1" s="3"/>
      <c r="D1" s="3"/>
      <c r="E1" s="3"/>
      <c r="F1" s="3"/>
      <c r="G1" s="3"/>
      <c r="H1" s="3"/>
    </row>
    <row r="2" spans="1:8" x14ac:dyDescent="0.35">
      <c r="A2" s="1"/>
      <c r="B2" s="4" t="s">
        <v>1</v>
      </c>
      <c r="C2" s="4">
        <v>101</v>
      </c>
      <c r="D2" s="4" t="s">
        <v>2</v>
      </c>
      <c r="E2" s="4" t="s">
        <v>3</v>
      </c>
      <c r="F2" s="4">
        <v>138</v>
      </c>
      <c r="G2" s="1">
        <v>62.72</v>
      </c>
      <c r="H2" s="1">
        <v>1</v>
      </c>
    </row>
    <row r="3" spans="1:8" ht="14.5" x14ac:dyDescent="0.35">
      <c r="A3" s="3" t="s">
        <v>4</v>
      </c>
      <c r="B3" s="3"/>
      <c r="C3" s="3"/>
      <c r="D3" s="3"/>
      <c r="E3" s="3"/>
      <c r="F3" s="3"/>
      <c r="G3" s="3"/>
      <c r="H3" s="3"/>
    </row>
    <row r="4" spans="1:8" x14ac:dyDescent="0.35">
      <c r="A4" s="1"/>
      <c r="B4" s="5">
        <v>0.77569444444444446</v>
      </c>
      <c r="C4" s="4">
        <v>102</v>
      </c>
      <c r="D4" s="4" t="s">
        <v>5</v>
      </c>
      <c r="E4" s="4" t="s">
        <v>6</v>
      </c>
      <c r="F4" s="4">
        <v>184.5</v>
      </c>
      <c r="G4" s="1">
        <v>70.959999999999994</v>
      </c>
      <c r="H4" s="1">
        <v>1</v>
      </c>
    </row>
    <row r="5" spans="1:8" x14ac:dyDescent="0.35">
      <c r="A5" s="1"/>
      <c r="B5" s="5">
        <v>0.78055555555555556</v>
      </c>
      <c r="C5" s="4">
        <v>105</v>
      </c>
      <c r="D5" s="4" t="s">
        <v>7</v>
      </c>
      <c r="E5" s="4" t="s">
        <v>8</v>
      </c>
      <c r="F5" s="4">
        <v>166</v>
      </c>
      <c r="G5" s="1">
        <v>63.84</v>
      </c>
      <c r="H5" s="1">
        <v>2</v>
      </c>
    </row>
    <row r="6" spans="1:8" ht="14.5" x14ac:dyDescent="0.35">
      <c r="A6" s="3" t="s">
        <v>9</v>
      </c>
      <c r="B6" s="3"/>
      <c r="C6" s="3"/>
      <c r="D6" s="3"/>
      <c r="E6" s="3"/>
      <c r="F6" s="3"/>
      <c r="G6" s="3"/>
      <c r="H6" s="3"/>
    </row>
    <row r="7" spans="1:8" x14ac:dyDescent="0.35">
      <c r="A7" s="2"/>
      <c r="B7" s="6">
        <v>0.78541666666666665</v>
      </c>
      <c r="C7" s="4">
        <v>106</v>
      </c>
      <c r="D7" s="4" t="s">
        <v>14</v>
      </c>
      <c r="E7" s="4" t="s">
        <v>15</v>
      </c>
      <c r="F7" s="4">
        <v>155.5</v>
      </c>
      <c r="G7" s="8">
        <v>67.599999999999994</v>
      </c>
      <c r="H7" s="1">
        <v>1</v>
      </c>
    </row>
    <row r="8" spans="1:8" x14ac:dyDescent="0.35">
      <c r="A8" s="1"/>
      <c r="B8" s="4" t="s">
        <v>13</v>
      </c>
      <c r="C8" s="4">
        <v>109</v>
      </c>
      <c r="D8" s="4" t="s">
        <v>24</v>
      </c>
      <c r="E8" s="4" t="s">
        <v>25</v>
      </c>
      <c r="F8" s="4">
        <v>151</v>
      </c>
      <c r="G8" s="1">
        <v>65.650000000000006</v>
      </c>
      <c r="H8" s="1">
        <v>2</v>
      </c>
    </row>
    <row r="9" spans="1:8" x14ac:dyDescent="0.35">
      <c r="A9" s="1"/>
      <c r="B9" s="4" t="s">
        <v>10</v>
      </c>
      <c r="C9" s="4">
        <v>100</v>
      </c>
      <c r="D9" s="4" t="s">
        <v>11</v>
      </c>
      <c r="E9" s="4" t="s">
        <v>12</v>
      </c>
      <c r="F9" s="4">
        <v>151</v>
      </c>
      <c r="G9" s="1">
        <v>65.650000000000006</v>
      </c>
      <c r="H9" s="2">
        <v>3</v>
      </c>
    </row>
    <row r="10" spans="1:8" x14ac:dyDescent="0.35">
      <c r="A10" s="1"/>
      <c r="B10" s="4" t="s">
        <v>16</v>
      </c>
      <c r="C10" s="4">
        <v>103</v>
      </c>
      <c r="D10" s="4" t="s">
        <v>17</v>
      </c>
      <c r="E10" s="4" t="s">
        <v>18</v>
      </c>
      <c r="F10" s="4">
        <v>148.5</v>
      </c>
      <c r="G10" s="1">
        <v>64.56</v>
      </c>
      <c r="H10" s="1">
        <v>4</v>
      </c>
    </row>
    <row r="11" spans="1:8" x14ac:dyDescent="0.35">
      <c r="A11" s="1"/>
      <c r="B11" s="4" t="s">
        <v>19</v>
      </c>
      <c r="C11" s="4">
        <v>105</v>
      </c>
      <c r="D11" s="4" t="s">
        <v>7</v>
      </c>
      <c r="E11" s="4" t="s">
        <v>8</v>
      </c>
      <c r="F11" s="4">
        <v>143</v>
      </c>
      <c r="G11" s="1">
        <v>62.17</v>
      </c>
      <c r="H11" s="1">
        <v>5</v>
      </c>
    </row>
    <row r="12" spans="1:8" x14ac:dyDescent="0.35">
      <c r="A12" s="1"/>
      <c r="B12" s="4" t="s">
        <v>22</v>
      </c>
      <c r="C12" s="4">
        <v>104</v>
      </c>
      <c r="D12" s="4" t="s">
        <v>20</v>
      </c>
      <c r="E12" s="4" t="s">
        <v>21</v>
      </c>
      <c r="F12" s="4" t="s">
        <v>33</v>
      </c>
      <c r="G12" s="1"/>
      <c r="H12" s="1"/>
    </row>
    <row r="13" spans="1:8" x14ac:dyDescent="0.35">
      <c r="A13" s="1"/>
      <c r="B13" s="4" t="s">
        <v>23</v>
      </c>
      <c r="C13" s="4">
        <v>110</v>
      </c>
      <c r="D13" s="4" t="s">
        <v>26</v>
      </c>
      <c r="E13" s="4" t="s">
        <v>27</v>
      </c>
      <c r="F13" s="4" t="s">
        <v>34</v>
      </c>
      <c r="G13" s="1"/>
      <c r="H13" s="1"/>
    </row>
    <row r="14" spans="1:8" ht="14.5" x14ac:dyDescent="0.35">
      <c r="A14" s="3" t="s">
        <v>28</v>
      </c>
      <c r="B14" s="3"/>
      <c r="C14" s="3"/>
      <c r="D14" s="3"/>
      <c r="E14" s="3"/>
      <c r="F14" s="3"/>
      <c r="G14" s="3"/>
      <c r="H14" s="3"/>
    </row>
    <row r="15" spans="1:8" x14ac:dyDescent="0.35">
      <c r="A15" s="1"/>
      <c r="B15" s="5">
        <v>0.81944444444444442</v>
      </c>
      <c r="C15" s="4">
        <v>107</v>
      </c>
      <c r="D15" s="4" t="s">
        <v>29</v>
      </c>
      <c r="E15" s="4" t="s">
        <v>30</v>
      </c>
      <c r="F15" s="4">
        <v>162</v>
      </c>
      <c r="G15" s="1">
        <v>67.5</v>
      </c>
      <c r="H15" s="1">
        <v>1</v>
      </c>
    </row>
    <row r="16" spans="1:8" x14ac:dyDescent="0.35">
      <c r="A16" s="1"/>
      <c r="B16" s="5">
        <v>0.82499999999999996</v>
      </c>
      <c r="C16" s="4">
        <v>108</v>
      </c>
      <c r="D16" s="4" t="s">
        <v>31</v>
      </c>
      <c r="E16" s="4" t="s">
        <v>32</v>
      </c>
      <c r="F16" s="4">
        <v>162</v>
      </c>
      <c r="G16" s="1">
        <v>67.5</v>
      </c>
      <c r="H16" s="1">
        <v>2</v>
      </c>
    </row>
    <row r="17" spans="1:8" x14ac:dyDescent="0.35">
      <c r="A17" s="1"/>
      <c r="B17" s="5">
        <v>0.83472222222222225</v>
      </c>
      <c r="C17" s="4">
        <v>104</v>
      </c>
      <c r="D17" s="4" t="s">
        <v>20</v>
      </c>
      <c r="E17" s="4" t="s">
        <v>21</v>
      </c>
      <c r="F17" s="4">
        <v>155</v>
      </c>
      <c r="G17" s="1">
        <v>64.58</v>
      </c>
      <c r="H17" s="1">
        <v>3</v>
      </c>
    </row>
    <row r="18" spans="1:8" x14ac:dyDescent="0.35">
      <c r="A18" s="1"/>
      <c r="B18" s="5">
        <v>0.82986111111111116</v>
      </c>
      <c r="C18" s="4">
        <v>103</v>
      </c>
      <c r="D18" s="4" t="s">
        <v>17</v>
      </c>
      <c r="E18" s="4" t="s">
        <v>18</v>
      </c>
      <c r="F18" s="4">
        <v>154</v>
      </c>
      <c r="G18" s="1">
        <v>64.16</v>
      </c>
      <c r="H18" s="1">
        <v>4</v>
      </c>
    </row>
    <row r="19" spans="1:8" ht="14.5" x14ac:dyDescent="0.35">
      <c r="A19" s="3"/>
      <c r="B19" s="3"/>
      <c r="C19" s="3"/>
      <c r="D19" s="3"/>
      <c r="E19" s="3"/>
      <c r="F19" s="3"/>
      <c r="G19" s="3"/>
      <c r="H19" s="3"/>
    </row>
  </sheetData>
  <sortState xmlns:xlrd2="http://schemas.microsoft.com/office/spreadsheetml/2017/richdata2" ref="B15:H18">
    <sortCondition ref="H15:H18"/>
  </sortState>
  <mergeCells count="5">
    <mergeCell ref="A19:H19"/>
    <mergeCell ref="A14:H14"/>
    <mergeCell ref="A3:H3"/>
    <mergeCell ref="A6:H6"/>
    <mergeCell ref="A1:H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963C1-E721-4CD0-B013-43DB351E568D}">
  <dimension ref="A1:P27"/>
  <sheetViews>
    <sheetView topLeftCell="A11" workbookViewId="0">
      <selection activeCell="P28" sqref="P28"/>
    </sheetView>
  </sheetViews>
  <sheetFormatPr defaultRowHeight="14.5" x14ac:dyDescent="0.35"/>
  <sheetData>
    <row r="1" spans="1:16" x14ac:dyDescent="0.35">
      <c r="A1">
        <v>101</v>
      </c>
      <c r="C1">
        <v>102</v>
      </c>
      <c r="D1">
        <v>105</v>
      </c>
      <c r="F1">
        <v>100</v>
      </c>
      <c r="G1">
        <v>106</v>
      </c>
      <c r="H1">
        <v>103</v>
      </c>
      <c r="I1">
        <v>105</v>
      </c>
      <c r="J1">
        <v>109</v>
      </c>
      <c r="K1">
        <v>104</v>
      </c>
      <c r="M1">
        <v>107</v>
      </c>
      <c r="N1">
        <v>108</v>
      </c>
      <c r="O1">
        <v>103</v>
      </c>
      <c r="P1">
        <v>104</v>
      </c>
    </row>
    <row r="2" spans="1:16" x14ac:dyDescent="0.35">
      <c r="A2">
        <v>6.5</v>
      </c>
      <c r="C2">
        <v>7.5</v>
      </c>
      <c r="D2">
        <v>5</v>
      </c>
      <c r="F2">
        <v>6.5</v>
      </c>
      <c r="G2">
        <v>6.5</v>
      </c>
      <c r="H2">
        <v>6.5</v>
      </c>
      <c r="I2">
        <v>6</v>
      </c>
      <c r="J2">
        <v>6</v>
      </c>
      <c r="K2">
        <v>4</v>
      </c>
      <c r="M2">
        <v>7</v>
      </c>
      <c r="N2">
        <v>7</v>
      </c>
      <c r="O2">
        <v>7</v>
      </c>
      <c r="P2">
        <v>6</v>
      </c>
    </row>
    <row r="3" spans="1:16" x14ac:dyDescent="0.35">
      <c r="A3">
        <v>6.5</v>
      </c>
      <c r="C3">
        <v>7.5</v>
      </c>
      <c r="D3">
        <v>7</v>
      </c>
      <c r="F3">
        <v>7</v>
      </c>
      <c r="G3">
        <v>7</v>
      </c>
      <c r="H3">
        <v>7</v>
      </c>
      <c r="I3">
        <v>6.5</v>
      </c>
      <c r="J3">
        <v>7</v>
      </c>
      <c r="K3">
        <v>7</v>
      </c>
      <c r="M3">
        <v>7.5</v>
      </c>
      <c r="N3">
        <v>6.5</v>
      </c>
      <c r="O3">
        <v>6.5</v>
      </c>
      <c r="P3">
        <v>6.5</v>
      </c>
    </row>
    <row r="4" spans="1:16" x14ac:dyDescent="0.35">
      <c r="A4">
        <v>6</v>
      </c>
      <c r="C4">
        <v>7</v>
      </c>
      <c r="D4">
        <v>7</v>
      </c>
      <c r="F4">
        <v>6.5</v>
      </c>
      <c r="G4">
        <v>6.5</v>
      </c>
      <c r="H4">
        <v>7</v>
      </c>
      <c r="I4">
        <v>7.5</v>
      </c>
      <c r="J4">
        <v>6.5</v>
      </c>
      <c r="K4">
        <v>6.5</v>
      </c>
      <c r="M4">
        <v>7</v>
      </c>
      <c r="N4">
        <v>7</v>
      </c>
      <c r="O4">
        <v>6</v>
      </c>
      <c r="P4">
        <v>7.5</v>
      </c>
    </row>
    <row r="5" spans="1:16" x14ac:dyDescent="0.35">
      <c r="A5">
        <v>7</v>
      </c>
      <c r="C5">
        <v>6.5</v>
      </c>
      <c r="D5">
        <v>6.5</v>
      </c>
      <c r="F5">
        <v>6.5</v>
      </c>
      <c r="G5">
        <v>7</v>
      </c>
      <c r="H5">
        <v>6.5</v>
      </c>
      <c r="I5">
        <v>6.5</v>
      </c>
      <c r="J5">
        <v>7</v>
      </c>
      <c r="K5">
        <v>7</v>
      </c>
      <c r="M5">
        <v>7.5</v>
      </c>
      <c r="N5">
        <v>7</v>
      </c>
      <c r="O5">
        <v>6.5</v>
      </c>
      <c r="P5">
        <v>7</v>
      </c>
    </row>
    <row r="6" spans="1:16" x14ac:dyDescent="0.35">
      <c r="A6">
        <v>12</v>
      </c>
      <c r="C6">
        <v>8</v>
      </c>
      <c r="D6">
        <v>7</v>
      </c>
      <c r="F6">
        <v>7</v>
      </c>
      <c r="G6">
        <v>7</v>
      </c>
      <c r="H6">
        <v>6.5</v>
      </c>
      <c r="I6">
        <v>7</v>
      </c>
      <c r="J6">
        <v>7</v>
      </c>
      <c r="K6">
        <v>5</v>
      </c>
      <c r="M6">
        <v>7</v>
      </c>
      <c r="N6">
        <v>7</v>
      </c>
      <c r="O6">
        <v>6</v>
      </c>
      <c r="P6">
        <v>6.5</v>
      </c>
    </row>
    <row r="7" spans="1:16" x14ac:dyDescent="0.35">
      <c r="A7">
        <v>6</v>
      </c>
      <c r="C7">
        <v>7.5</v>
      </c>
      <c r="D7">
        <v>6.5</v>
      </c>
      <c r="F7">
        <v>7</v>
      </c>
      <c r="G7">
        <v>7</v>
      </c>
      <c r="H7">
        <v>7</v>
      </c>
      <c r="I7">
        <v>6</v>
      </c>
      <c r="J7">
        <v>7</v>
      </c>
      <c r="K7">
        <v>6</v>
      </c>
      <c r="M7">
        <v>7</v>
      </c>
      <c r="N7">
        <v>7</v>
      </c>
      <c r="O7">
        <v>6.5</v>
      </c>
      <c r="P7">
        <v>7.5</v>
      </c>
    </row>
    <row r="8" spans="1:16" x14ac:dyDescent="0.35">
      <c r="A8">
        <v>6</v>
      </c>
      <c r="C8">
        <v>7.5</v>
      </c>
      <c r="D8">
        <v>7.5</v>
      </c>
      <c r="F8">
        <v>13</v>
      </c>
      <c r="G8">
        <v>13</v>
      </c>
      <c r="H8">
        <v>14</v>
      </c>
      <c r="I8">
        <v>14</v>
      </c>
      <c r="J8">
        <v>13</v>
      </c>
      <c r="K8">
        <v>12</v>
      </c>
      <c r="M8">
        <v>7</v>
      </c>
      <c r="N8">
        <v>7</v>
      </c>
      <c r="O8">
        <v>6.5</v>
      </c>
      <c r="P8">
        <v>7.5</v>
      </c>
    </row>
    <row r="9" spans="1:16" x14ac:dyDescent="0.35">
      <c r="A9">
        <v>5</v>
      </c>
      <c r="C9">
        <v>7</v>
      </c>
      <c r="D9">
        <v>5</v>
      </c>
      <c r="F9">
        <v>6.5</v>
      </c>
      <c r="G9">
        <v>7.5</v>
      </c>
      <c r="H9">
        <v>7</v>
      </c>
      <c r="I9">
        <v>6.5</v>
      </c>
      <c r="J9">
        <v>7</v>
      </c>
      <c r="K9">
        <v>6</v>
      </c>
      <c r="M9">
        <v>13</v>
      </c>
      <c r="N9">
        <v>13</v>
      </c>
      <c r="O9">
        <v>14</v>
      </c>
      <c r="P9">
        <v>14</v>
      </c>
    </row>
    <row r="10" spans="1:16" x14ac:dyDescent="0.35">
      <c r="A10">
        <v>6.5</v>
      </c>
      <c r="C10">
        <v>6.5</v>
      </c>
      <c r="D10">
        <v>7</v>
      </c>
      <c r="F10">
        <v>6.5</v>
      </c>
      <c r="G10">
        <v>7</v>
      </c>
      <c r="H10">
        <v>6</v>
      </c>
      <c r="I10">
        <v>7</v>
      </c>
      <c r="J10">
        <v>6</v>
      </c>
      <c r="K10">
        <v>6</v>
      </c>
      <c r="M10">
        <v>6.5</v>
      </c>
      <c r="N10">
        <v>7</v>
      </c>
      <c r="O10">
        <v>6</v>
      </c>
      <c r="P10">
        <v>6.5</v>
      </c>
    </row>
    <row r="11" spans="1:16" x14ac:dyDescent="0.35">
      <c r="A11">
        <v>6.5</v>
      </c>
      <c r="C11">
        <v>8</v>
      </c>
      <c r="D11">
        <v>7</v>
      </c>
      <c r="F11">
        <v>6.5</v>
      </c>
      <c r="G11">
        <v>7</v>
      </c>
      <c r="H11">
        <v>6</v>
      </c>
      <c r="I11">
        <v>6</v>
      </c>
      <c r="J11">
        <v>6.5</v>
      </c>
      <c r="K11">
        <v>5</v>
      </c>
      <c r="M11">
        <v>6</v>
      </c>
      <c r="N11">
        <v>7</v>
      </c>
      <c r="O11">
        <v>6</v>
      </c>
      <c r="P11">
        <v>7</v>
      </c>
    </row>
    <row r="12" spans="1:16" x14ac:dyDescent="0.35">
      <c r="A12">
        <v>6</v>
      </c>
      <c r="C12">
        <v>8</v>
      </c>
      <c r="D12">
        <v>6.5</v>
      </c>
      <c r="F12">
        <v>6</v>
      </c>
      <c r="G12">
        <v>7</v>
      </c>
      <c r="H12">
        <v>6</v>
      </c>
      <c r="I12">
        <v>6</v>
      </c>
      <c r="J12">
        <v>6</v>
      </c>
      <c r="K12">
        <v>4</v>
      </c>
      <c r="M12">
        <v>7.5</v>
      </c>
      <c r="N12">
        <v>6.5</v>
      </c>
      <c r="O12">
        <v>6.5</v>
      </c>
      <c r="P12">
        <v>4</v>
      </c>
    </row>
    <row r="13" spans="1:16" x14ac:dyDescent="0.35">
      <c r="A13">
        <v>6.5</v>
      </c>
      <c r="C13">
        <v>13</v>
      </c>
      <c r="D13">
        <v>7</v>
      </c>
      <c r="F13">
        <v>7</v>
      </c>
      <c r="G13">
        <v>7</v>
      </c>
      <c r="H13">
        <v>7</v>
      </c>
      <c r="I13">
        <v>4</v>
      </c>
      <c r="J13">
        <v>7</v>
      </c>
      <c r="K13">
        <v>6</v>
      </c>
      <c r="M13">
        <v>6</v>
      </c>
      <c r="N13">
        <v>7</v>
      </c>
      <c r="O13">
        <v>5</v>
      </c>
      <c r="P13">
        <v>7</v>
      </c>
    </row>
    <row r="14" spans="1:16" x14ac:dyDescent="0.35">
      <c r="A14">
        <v>6.5</v>
      </c>
      <c r="C14">
        <v>6.5</v>
      </c>
      <c r="D14">
        <v>7</v>
      </c>
      <c r="F14">
        <v>6.5</v>
      </c>
      <c r="G14">
        <v>6.5</v>
      </c>
      <c r="H14">
        <v>5</v>
      </c>
      <c r="I14">
        <v>4</v>
      </c>
      <c r="J14">
        <v>7</v>
      </c>
      <c r="K14">
        <v>6</v>
      </c>
      <c r="M14">
        <v>7</v>
      </c>
      <c r="N14">
        <v>7</v>
      </c>
      <c r="O14">
        <v>6.5</v>
      </c>
      <c r="P14">
        <v>4</v>
      </c>
    </row>
    <row r="15" spans="1:16" x14ac:dyDescent="0.35">
      <c r="A15">
        <v>12</v>
      </c>
      <c r="C15">
        <v>7</v>
      </c>
      <c r="D15">
        <v>7</v>
      </c>
      <c r="F15">
        <v>5</v>
      </c>
      <c r="G15">
        <v>5</v>
      </c>
      <c r="H15">
        <v>5</v>
      </c>
      <c r="I15">
        <v>6</v>
      </c>
      <c r="J15">
        <v>5</v>
      </c>
      <c r="K15">
        <v>6</v>
      </c>
      <c r="M15">
        <v>7.5</v>
      </c>
      <c r="N15">
        <v>5</v>
      </c>
      <c r="O15">
        <v>6.5</v>
      </c>
      <c r="P15">
        <v>5</v>
      </c>
    </row>
    <row r="16" spans="1:16" x14ac:dyDescent="0.35">
      <c r="A16">
        <v>12</v>
      </c>
      <c r="C16">
        <v>7</v>
      </c>
      <c r="D16">
        <v>6</v>
      </c>
      <c r="F16">
        <v>7</v>
      </c>
      <c r="G16">
        <v>6.5</v>
      </c>
      <c r="H16">
        <v>7</v>
      </c>
      <c r="I16">
        <v>7</v>
      </c>
      <c r="J16">
        <v>6</v>
      </c>
      <c r="K16">
        <v>6.5</v>
      </c>
      <c r="M16">
        <v>6</v>
      </c>
      <c r="N16">
        <v>7</v>
      </c>
      <c r="O16">
        <v>6.5</v>
      </c>
      <c r="P16">
        <v>6</v>
      </c>
    </row>
    <row r="17" spans="1:16" x14ac:dyDescent="0.35">
      <c r="A17">
        <v>14</v>
      </c>
      <c r="C17">
        <v>6.5</v>
      </c>
      <c r="D17">
        <v>7</v>
      </c>
      <c r="F17">
        <v>6.5</v>
      </c>
      <c r="G17">
        <v>7</v>
      </c>
      <c r="H17">
        <v>6.5</v>
      </c>
      <c r="I17">
        <v>6</v>
      </c>
      <c r="J17">
        <v>6.5</v>
      </c>
      <c r="K17">
        <v>6.5</v>
      </c>
      <c r="M17">
        <v>6</v>
      </c>
      <c r="N17">
        <v>6.5</v>
      </c>
      <c r="O17">
        <v>6.5</v>
      </c>
      <c r="P17">
        <v>6</v>
      </c>
    </row>
    <row r="18" spans="1:16" x14ac:dyDescent="0.35">
      <c r="A18">
        <v>13</v>
      </c>
      <c r="C18">
        <v>7.5</v>
      </c>
      <c r="D18">
        <v>7</v>
      </c>
      <c r="F18">
        <v>7</v>
      </c>
      <c r="G18">
        <v>7.5</v>
      </c>
      <c r="H18">
        <v>7</v>
      </c>
      <c r="I18">
        <v>5.5</v>
      </c>
      <c r="J18">
        <v>7</v>
      </c>
      <c r="K18">
        <v>6.5</v>
      </c>
      <c r="M18">
        <v>5</v>
      </c>
      <c r="N18">
        <v>7</v>
      </c>
      <c r="O18">
        <v>7</v>
      </c>
      <c r="P18">
        <v>6.5</v>
      </c>
    </row>
    <row r="19" spans="1:16" x14ac:dyDescent="0.35">
      <c r="A19">
        <f>SUM(A2:A18)</f>
        <v>138</v>
      </c>
      <c r="C19">
        <v>14</v>
      </c>
      <c r="D19">
        <v>13</v>
      </c>
      <c r="F19">
        <v>6</v>
      </c>
      <c r="G19">
        <v>6.5</v>
      </c>
      <c r="H19">
        <v>6.5</v>
      </c>
      <c r="I19">
        <v>6.5</v>
      </c>
      <c r="J19">
        <v>6.5</v>
      </c>
      <c r="K19">
        <v>6</v>
      </c>
      <c r="M19">
        <v>7.5</v>
      </c>
      <c r="N19">
        <v>7</v>
      </c>
      <c r="O19">
        <v>7</v>
      </c>
      <c r="P19">
        <v>7.5</v>
      </c>
    </row>
    <row r="20" spans="1:16" x14ac:dyDescent="0.35">
      <c r="A20">
        <v>220</v>
      </c>
      <c r="C20">
        <v>14</v>
      </c>
      <c r="D20">
        <v>13</v>
      </c>
      <c r="F20">
        <v>13</v>
      </c>
      <c r="G20">
        <v>13</v>
      </c>
      <c r="H20">
        <v>12</v>
      </c>
      <c r="I20">
        <v>12</v>
      </c>
      <c r="J20">
        <v>13</v>
      </c>
      <c r="K20">
        <v>10</v>
      </c>
      <c r="M20">
        <v>7</v>
      </c>
      <c r="N20">
        <v>6.5</v>
      </c>
      <c r="O20">
        <v>6.5</v>
      </c>
      <c r="P20">
        <v>7</v>
      </c>
    </row>
    <row r="21" spans="1:16" x14ac:dyDescent="0.35">
      <c r="A21">
        <f>A19/A20*100</f>
        <v>62.727272727272734</v>
      </c>
      <c r="C21">
        <v>14</v>
      </c>
      <c r="D21">
        <v>14</v>
      </c>
      <c r="F21">
        <v>14</v>
      </c>
      <c r="G21">
        <v>14</v>
      </c>
      <c r="H21">
        <v>13</v>
      </c>
      <c r="I21">
        <v>13</v>
      </c>
      <c r="J21">
        <v>14</v>
      </c>
      <c r="K21">
        <v>14</v>
      </c>
      <c r="M21">
        <v>13</v>
      </c>
      <c r="N21">
        <v>13</v>
      </c>
      <c r="O21">
        <v>12</v>
      </c>
      <c r="P21">
        <v>12</v>
      </c>
    </row>
    <row r="22" spans="1:16" x14ac:dyDescent="0.35">
      <c r="F22">
        <f>SUM(F18:F21)</f>
        <v>40</v>
      </c>
      <c r="G22">
        <f t="shared" ref="G22:J22" si="0">SUM(G18:G21)</f>
        <v>41</v>
      </c>
      <c r="H22">
        <f t="shared" si="0"/>
        <v>38.5</v>
      </c>
      <c r="I22">
        <f t="shared" si="0"/>
        <v>37</v>
      </c>
      <c r="J22">
        <f t="shared" si="0"/>
        <v>40.5</v>
      </c>
      <c r="M22">
        <v>14</v>
      </c>
      <c r="N22">
        <v>14</v>
      </c>
      <c r="O22">
        <v>13</v>
      </c>
      <c r="P22">
        <v>14</v>
      </c>
    </row>
    <row r="23" spans="1:16" x14ac:dyDescent="0.35">
      <c r="M23">
        <f>SUM(M19:M22)</f>
        <v>41.5</v>
      </c>
      <c r="N23">
        <f>SUM(N19:N22)</f>
        <v>40.5</v>
      </c>
    </row>
    <row r="24" spans="1:16" x14ac:dyDescent="0.35">
      <c r="C24">
        <v>14</v>
      </c>
      <c r="D24">
        <v>13</v>
      </c>
      <c r="F24">
        <f>SUM(F2:F21)</f>
        <v>151</v>
      </c>
      <c r="G24">
        <f t="shared" ref="G24:K24" si="1">SUM(G2:G21)</f>
        <v>155.5</v>
      </c>
      <c r="H24">
        <f t="shared" si="1"/>
        <v>148.5</v>
      </c>
      <c r="I24">
        <f t="shared" si="1"/>
        <v>143</v>
      </c>
      <c r="J24">
        <f t="shared" si="1"/>
        <v>151</v>
      </c>
      <c r="K24">
        <f t="shared" si="1"/>
        <v>136</v>
      </c>
      <c r="M24">
        <f>SUM(M2:M22)</f>
        <v>162</v>
      </c>
      <c r="N24">
        <f t="shared" ref="N24:P24" si="2">SUM(N2:N22)</f>
        <v>162</v>
      </c>
      <c r="O24">
        <f t="shared" si="2"/>
        <v>154</v>
      </c>
      <c r="P24">
        <f t="shared" si="2"/>
        <v>155</v>
      </c>
    </row>
    <row r="25" spans="1:16" x14ac:dyDescent="0.35">
      <c r="C25">
        <f>SUM(C2:C24)</f>
        <v>184.5</v>
      </c>
      <c r="D25">
        <f t="shared" ref="D25:E25" si="3">SUM(D2:D24)</f>
        <v>166</v>
      </c>
      <c r="E25">
        <f t="shared" si="3"/>
        <v>0</v>
      </c>
      <c r="F25">
        <v>230</v>
      </c>
      <c r="G25">
        <v>230</v>
      </c>
      <c r="H25">
        <v>230</v>
      </c>
      <c r="I25">
        <v>230</v>
      </c>
      <c r="J25">
        <v>230</v>
      </c>
      <c r="K25">
        <v>230</v>
      </c>
      <c r="M25">
        <v>240</v>
      </c>
      <c r="N25">
        <v>240</v>
      </c>
      <c r="O25">
        <v>240</v>
      </c>
      <c r="P25">
        <v>240</v>
      </c>
    </row>
    <row r="26" spans="1:16" x14ac:dyDescent="0.35">
      <c r="C26">
        <v>260</v>
      </c>
      <c r="D26">
        <v>260</v>
      </c>
      <c r="E26">
        <v>260</v>
      </c>
      <c r="F26">
        <f>F24/F25*100</f>
        <v>65.65217391304347</v>
      </c>
      <c r="G26">
        <f t="shared" ref="G26:K26" si="4">G24/G25*100</f>
        <v>67.608695652173907</v>
      </c>
      <c r="H26">
        <f t="shared" si="4"/>
        <v>64.565217391304358</v>
      </c>
      <c r="I26">
        <f t="shared" si="4"/>
        <v>62.173913043478258</v>
      </c>
      <c r="J26">
        <f t="shared" si="4"/>
        <v>65.65217391304347</v>
      </c>
      <c r="K26">
        <f t="shared" si="4"/>
        <v>59.130434782608695</v>
      </c>
      <c r="M26">
        <f>M24/M25*100</f>
        <v>67.5</v>
      </c>
      <c r="N26">
        <f t="shared" ref="N26:P26" si="5">N24/N25*100</f>
        <v>67.5</v>
      </c>
      <c r="O26">
        <f t="shared" si="5"/>
        <v>64.166666666666671</v>
      </c>
      <c r="P26">
        <f t="shared" si="5"/>
        <v>64.583333333333343</v>
      </c>
    </row>
    <row r="27" spans="1:16" x14ac:dyDescent="0.35">
      <c r="C27">
        <f>C25/C26*100</f>
        <v>70.961538461538467</v>
      </c>
      <c r="D27">
        <f t="shared" ref="D27:E27" si="6">D25/D26*100</f>
        <v>63.84615384615384</v>
      </c>
      <c r="E27">
        <f t="shared" si="6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Arena 1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ANNE PEARN</cp:lastModifiedBy>
  <cp:lastPrinted>2025-05-29T17:47:51Z</cp:lastPrinted>
  <dcterms:created xsi:type="dcterms:W3CDTF">2025-05-28T18:12:52Z</dcterms:created>
  <dcterms:modified xsi:type="dcterms:W3CDTF">2025-05-29T19:31:18Z</dcterms:modified>
  <cp:category/>
</cp:coreProperties>
</file>