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eaverhallequestriancentre-my.sharepoint.com/personal/annepearn_beaverhallequestriancentre_onmicrosoft_com/Documents/Dressage 2025/"/>
    </mc:Choice>
  </mc:AlternateContent>
  <xr:revisionPtr revIDLastSave="1075" documentId="8_{2E7B94CC-DA60-4C66-82DB-C58A475C4A72}" xr6:coauthVersionLast="47" xr6:coauthVersionMax="47" xr10:uidLastSave="{7FEDDDBE-E80C-491C-B737-950CFDCB89DF}"/>
  <bookViews>
    <workbookView xWindow="-110" yWindow="-110" windowWidth="19420" windowHeight="10300" xr2:uid="{AE25B153-C37E-405A-BB53-63090615EFB9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31" i="2" l="1"/>
  <c r="AS31" i="2"/>
  <c r="AT32" i="2"/>
  <c r="AT34" i="2" s="1"/>
  <c r="AS32" i="2"/>
  <c r="AS34" i="2" s="1"/>
  <c r="AQ28" i="2"/>
  <c r="AP28" i="2"/>
  <c r="AQ29" i="2"/>
  <c r="AQ32" i="2" s="1"/>
  <c r="AP29" i="2"/>
  <c r="AP32" i="2" s="1"/>
  <c r="AN29" i="2"/>
  <c r="AN32" i="2" s="1"/>
  <c r="AL29" i="2"/>
  <c r="AL30" i="2"/>
  <c r="AL33" i="2" s="1"/>
  <c r="AJ32" i="2"/>
  <c r="AJ33" i="2"/>
  <c r="AJ35" i="2" s="1"/>
  <c r="AH35" i="2"/>
  <c r="AH36" i="2"/>
  <c r="AH38" i="2" s="1"/>
  <c r="AF24" i="2"/>
  <c r="AF25" i="2"/>
  <c r="AF27" i="2" s="1"/>
  <c r="AD26" i="2"/>
  <c r="AC26" i="2"/>
  <c r="AD27" i="2"/>
  <c r="AD33" i="2" s="1"/>
  <c r="AC27" i="2"/>
  <c r="AC33" i="2" s="1"/>
  <c r="Z23" i="2"/>
  <c r="AA23" i="2"/>
  <c r="Y23" i="2"/>
  <c r="Z25" i="2"/>
  <c r="Z30" i="2" s="1"/>
  <c r="AA30" i="2"/>
  <c r="AB25" i="2"/>
  <c r="AB30" i="2" s="1"/>
  <c r="Y25" i="2"/>
  <c r="Y30" i="2" s="1"/>
  <c r="U22" i="2"/>
  <c r="V22" i="2"/>
  <c r="W22" i="2"/>
  <c r="X22" i="2"/>
  <c r="T22" i="2"/>
  <c r="U30" i="2"/>
  <c r="V25" i="2"/>
  <c r="V30" i="2" s="1"/>
  <c r="W25" i="2"/>
  <c r="W30" i="2" s="1"/>
  <c r="X25" i="2"/>
  <c r="X30" i="2" s="1"/>
  <c r="T25" i="2"/>
  <c r="T30" i="2" s="1"/>
  <c r="R25" i="2"/>
  <c r="R30" i="2" s="1"/>
  <c r="Q25" i="2"/>
  <c r="Q30" i="2" s="1"/>
  <c r="O25" i="2"/>
  <c r="O30" i="2" s="1"/>
  <c r="L19" i="2"/>
  <c r="L21" i="2" s="1"/>
  <c r="M19" i="2"/>
  <c r="M21" i="2" s="1"/>
  <c r="K19" i="2"/>
  <c r="K21" i="2" s="1"/>
  <c r="J30" i="2"/>
  <c r="J34" i="2" s="1"/>
  <c r="I33" i="2"/>
  <c r="H33" i="2"/>
  <c r="F27" i="2"/>
  <c r="F33" i="2" s="1"/>
  <c r="E27" i="2"/>
  <c r="E33" i="2" s="1"/>
  <c r="C19" i="2"/>
  <c r="D19" i="2"/>
  <c r="B19" i="2"/>
  <c r="C20" i="2"/>
  <c r="C25" i="2" s="1"/>
  <c r="D20" i="2"/>
  <c r="D25" i="2" s="1"/>
  <c r="B20" i="2"/>
  <c r="B25" i="2" s="1"/>
  <c r="A33" i="2"/>
  <c r="A36" i="2" s="1"/>
</calcChain>
</file>

<file path=xl/sharedStrings.xml><?xml version="1.0" encoding="utf-8"?>
<sst xmlns="http://schemas.openxmlformats.org/spreadsheetml/2006/main" count="137" uniqueCount="90">
  <si>
    <t>Class 3 Starters Prelim 1 (2024) Snr &amp; Jnr</t>
  </si>
  <si>
    <t>11:30</t>
  </si>
  <si>
    <t>David Devereaux</t>
  </si>
  <si>
    <t>Busby</t>
  </si>
  <si>
    <t>BHM</t>
  </si>
  <si>
    <t>Class 1 Starters Intro 3 (2024) Snr &amp; Jnr</t>
  </si>
  <si>
    <t>11:37</t>
  </si>
  <si>
    <t>Justine Sharples</t>
  </si>
  <si>
    <t>Dolly</t>
  </si>
  <si>
    <t>11:44</t>
  </si>
  <si>
    <t>Amanda Brown</t>
  </si>
  <si>
    <t>Whisper</t>
  </si>
  <si>
    <t>Class 4 Open Prelim 3 (2024) Snr &amp; Jnr</t>
  </si>
  <si>
    <t>Heather Reaney</t>
  </si>
  <si>
    <t>Party poppa</t>
  </si>
  <si>
    <t>Class 2 Open Intro 4 2024 Snr &amp; Jnr</t>
  </si>
  <si>
    <t>Class 5 Starters Novice 1 (2024) Snr &amp; Jnr</t>
  </si>
  <si>
    <t>Intro 1 (2024) Trailblazer 2nd Round Senior</t>
  </si>
  <si>
    <t>claire lambie-fryer</t>
  </si>
  <si>
    <t>Jazz lucky lady</t>
  </si>
  <si>
    <t>12:40</t>
  </si>
  <si>
    <t>Harry Chadwick</t>
  </si>
  <si>
    <t>Maisie May</t>
  </si>
  <si>
    <t>Prelim 2 (2024) Trailblazer 2nd Round Juniors</t>
  </si>
  <si>
    <t>12:48</t>
  </si>
  <si>
    <t>Isobel Corbridge</t>
  </si>
  <si>
    <t>Annie</t>
  </si>
  <si>
    <t>Prelim 2 (2024) Trailblazers 2nd Round Seniors</t>
  </si>
  <si>
    <t>12:55</t>
  </si>
  <si>
    <t>13:02</t>
  </si>
  <si>
    <t>Jessica Allwright</t>
  </si>
  <si>
    <t>Raebeg Champ</t>
  </si>
  <si>
    <t>13:25</t>
  </si>
  <si>
    <t>Imogen Furlong</t>
  </si>
  <si>
    <t>Ruby's Virtuoso Z</t>
  </si>
  <si>
    <t>S</t>
  </si>
  <si>
    <t>13:32</t>
  </si>
  <si>
    <t>Marsha North</t>
  </si>
  <si>
    <t>Kane</t>
  </si>
  <si>
    <t>13:39</t>
  </si>
  <si>
    <t>Sian Mortimer</t>
  </si>
  <si>
    <t>Ballyneety Tayari Diamond</t>
  </si>
  <si>
    <t>B</t>
  </si>
  <si>
    <t>13:46</t>
  </si>
  <si>
    <t>Genevieve Savage</t>
  </si>
  <si>
    <t>Romantic Dancer</t>
  </si>
  <si>
    <t>2 - Preliminary 3 2024 Sponsors: The Centre Line</t>
  </si>
  <si>
    <t>13:54</t>
  </si>
  <si>
    <t>14:01</t>
  </si>
  <si>
    <t>14:08</t>
  </si>
  <si>
    <t>3 - Novice 2 2024 Sponsors: BETTALIFE</t>
  </si>
  <si>
    <t>14:15</t>
  </si>
  <si>
    <t>Millie Henry</t>
  </si>
  <si>
    <t>Samedi Synnu</t>
  </si>
  <si>
    <t>14:22</t>
  </si>
  <si>
    <t>4 - Novice 3 2024 Sponsors: BETTALIFE</t>
  </si>
  <si>
    <t>14:30</t>
  </si>
  <si>
    <t>Hanja Dickinson</t>
  </si>
  <si>
    <t>Karasser L’Espoir</t>
  </si>
  <si>
    <t>5 - Elementary 4 2024 Sponsors: HorseQuest</t>
  </si>
  <si>
    <t>14:57</t>
  </si>
  <si>
    <t>Sadie-May Feehan</t>
  </si>
  <si>
    <t>Emrys Zubin Bluebell</t>
  </si>
  <si>
    <t>15:04</t>
  </si>
  <si>
    <t>Victoria Bilson</t>
  </si>
  <si>
    <t>Frankly a Rebel</t>
  </si>
  <si>
    <t>15:11</t>
  </si>
  <si>
    <t>Ella Stephenson</t>
  </si>
  <si>
    <t>Alaw hawks cruise</t>
  </si>
  <si>
    <t>6 - Elementary 5 2024 Sponsors: HorseQuest</t>
  </si>
  <si>
    <t>15:19</t>
  </si>
  <si>
    <t>15:26</t>
  </si>
  <si>
    <t>7 - Medium 3 2024 Sponsors: TopSpec</t>
  </si>
  <si>
    <t>15:35</t>
  </si>
  <si>
    <t>Fiona hulme</t>
  </si>
  <si>
    <t>Mount St John Viola</t>
  </si>
  <si>
    <t>15:42</t>
  </si>
  <si>
    <t>Katie Owens</t>
  </si>
  <si>
    <t>Quatro II</t>
  </si>
  <si>
    <t>G</t>
  </si>
  <si>
    <t>8 - Medium 4 2024 Sponsors: TopSpec</t>
  </si>
  <si>
    <t>15:56</t>
  </si>
  <si>
    <t>16:03</t>
  </si>
  <si>
    <t>1 - Preliminary 2 2024 Sponsors: The Centre Line</t>
  </si>
  <si>
    <t>Nicky Kirkham</t>
  </si>
  <si>
    <t>Cavallo Di Pinto</t>
  </si>
  <si>
    <t>Martha</t>
  </si>
  <si>
    <t>Lorraine  Allwright</t>
  </si>
  <si>
    <t>BREAK</t>
  </si>
  <si>
    <t>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</si>
</sst>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FFFFFF"/>
      <name val="Calibri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96B"/>
        <bgColor rgb="FF00296B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20" fontId="0" fillId="0" borderId="1" xfId="0" applyNumberFormat="1" applyBorder="1"/>
    <xf numFmtId="0" fontId="0" fillId="3" borderId="1" xfId="0" applyFill="1" applyBorder="1"/>
    <xf numFmtId="0" fontId="2" fillId="3" borderId="1" xfId="0" applyFont="1" applyFill="1" applyBorder="1"/>
    <xf numFmtId="0" fontId="1" fillId="2" borderId="1" xfId="0" applyFont="1" applyFill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27C6-3F62-4691-BD28-E0273464674A}">
  <dimension ref="A1:J53"/>
  <sheetViews>
    <sheetView tabSelected="1" topLeftCell="A39" workbookViewId="0">
      <selection activeCell="L50" sqref="L50"/>
    </sheetView>
  </sheetViews>
  <sheetFormatPr defaultRowHeight="14.5" x14ac:dyDescent="0.35"/>
  <cols>
    <col min="1" max="1" width="1.81640625" bestFit="1" customWidth="1"/>
    <col min="2" max="2" width="5.36328125" bestFit="1" customWidth="1"/>
    <col min="3" max="3" width="3.81640625" bestFit="1" customWidth="1"/>
    <col min="4" max="4" width="15.54296875" bestFit="1" customWidth="1"/>
    <col min="5" max="5" width="22.1796875" bestFit="1" customWidth="1"/>
    <col min="6" max="6" width="4.6328125" bestFit="1" customWidth="1"/>
    <col min="7" max="7" width="5.81640625" bestFit="1" customWidth="1"/>
    <col min="8" max="8" width="6.36328125" bestFit="1" customWidth="1"/>
    <col min="9" max="9" width="1.81640625" bestFit="1" customWidth="1"/>
    <col min="10" max="10" width="8.7265625" customWidth="1"/>
  </cols>
  <sheetData>
    <row r="1" spans="1:10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x14ac:dyDescent="0.35">
      <c r="A2" s="1"/>
      <c r="B2" s="1" t="s">
        <v>1</v>
      </c>
      <c r="C2" s="1">
        <v>100</v>
      </c>
      <c r="D2" s="1" t="s">
        <v>2</v>
      </c>
      <c r="E2" s="1" t="s">
        <v>3</v>
      </c>
      <c r="F2" s="1" t="s">
        <v>4</v>
      </c>
      <c r="G2" s="1">
        <v>154</v>
      </c>
      <c r="H2" s="6">
        <v>61.6</v>
      </c>
      <c r="I2" s="1">
        <v>1</v>
      </c>
      <c r="J2" s="1"/>
    </row>
    <row r="3" spans="1:10" x14ac:dyDescent="0.35">
      <c r="A3" s="5" t="s">
        <v>5</v>
      </c>
      <c r="B3" s="5"/>
      <c r="C3" s="5"/>
      <c r="D3" s="5"/>
      <c r="E3" s="5"/>
      <c r="F3" s="5"/>
      <c r="G3" s="5"/>
      <c r="H3" s="5"/>
      <c r="I3" s="5"/>
      <c r="J3" s="5"/>
    </row>
    <row r="4" spans="1:10" x14ac:dyDescent="0.35">
      <c r="A4" s="1"/>
      <c r="B4" s="1" t="s">
        <v>6</v>
      </c>
      <c r="C4" s="1">
        <v>102</v>
      </c>
      <c r="D4" s="1" t="s">
        <v>7</v>
      </c>
      <c r="E4" s="1" t="s">
        <v>8</v>
      </c>
      <c r="F4" s="1"/>
      <c r="G4" s="1">
        <v>133</v>
      </c>
      <c r="H4" s="1">
        <v>60.45</v>
      </c>
      <c r="I4" s="1">
        <v>1</v>
      </c>
      <c r="J4" s="1"/>
    </row>
    <row r="5" spans="1:10" x14ac:dyDescent="0.35">
      <c r="A5" s="1"/>
      <c r="B5" s="1" t="s">
        <v>9</v>
      </c>
      <c r="C5" s="1">
        <v>103</v>
      </c>
      <c r="D5" s="1" t="s">
        <v>10</v>
      </c>
      <c r="E5" s="1" t="s">
        <v>11</v>
      </c>
      <c r="F5" s="1"/>
      <c r="G5" s="1">
        <v>133</v>
      </c>
      <c r="H5" s="1">
        <v>60.45</v>
      </c>
      <c r="I5" s="1">
        <v>2</v>
      </c>
      <c r="J5" s="1"/>
    </row>
    <row r="6" spans="1:10" x14ac:dyDescent="0.35">
      <c r="A6" s="5" t="s">
        <v>12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5">
      <c r="A7" s="1"/>
      <c r="B7" s="2">
        <v>0.49375000000000002</v>
      </c>
      <c r="C7" s="1">
        <v>101</v>
      </c>
      <c r="D7" s="1" t="s">
        <v>13</v>
      </c>
      <c r="E7" s="1" t="s">
        <v>14</v>
      </c>
      <c r="F7" s="1"/>
      <c r="G7" s="1">
        <v>152</v>
      </c>
      <c r="H7" s="1">
        <v>63.33</v>
      </c>
      <c r="I7" s="1">
        <v>1</v>
      </c>
      <c r="J7" s="1"/>
    </row>
    <row r="8" spans="1:10" x14ac:dyDescent="0.35">
      <c r="A8" s="1"/>
      <c r="B8" s="2">
        <v>0.49861111111111112</v>
      </c>
      <c r="C8" s="1">
        <v>100</v>
      </c>
      <c r="D8" s="1" t="s">
        <v>2</v>
      </c>
      <c r="E8" s="1" t="s">
        <v>3</v>
      </c>
      <c r="F8" s="1" t="s">
        <v>4</v>
      </c>
      <c r="G8" s="1">
        <v>148</v>
      </c>
      <c r="H8" s="6">
        <v>61.6</v>
      </c>
      <c r="I8" s="1">
        <v>2</v>
      </c>
      <c r="J8" s="1"/>
    </row>
    <row r="9" spans="1:10" x14ac:dyDescent="0.35">
      <c r="A9" s="5" t="s">
        <v>15</v>
      </c>
      <c r="B9" s="5"/>
      <c r="C9" s="5"/>
      <c r="D9" s="5"/>
      <c r="E9" s="5"/>
      <c r="F9" s="5"/>
      <c r="G9" s="5"/>
      <c r="H9" s="5"/>
      <c r="I9" s="5"/>
      <c r="J9" s="5"/>
    </row>
    <row r="10" spans="1:10" x14ac:dyDescent="0.35">
      <c r="A10" s="1"/>
      <c r="B10" s="2">
        <v>0.50347222222222221</v>
      </c>
      <c r="C10" s="1">
        <v>102</v>
      </c>
      <c r="D10" s="1" t="s">
        <v>7</v>
      </c>
      <c r="E10" s="1" t="s">
        <v>8</v>
      </c>
      <c r="F10" s="1"/>
      <c r="G10" s="1">
        <v>152.5</v>
      </c>
      <c r="H10" s="1">
        <v>58.65</v>
      </c>
      <c r="I10" s="1"/>
      <c r="J10" s="1"/>
    </row>
    <row r="11" spans="1:10" x14ac:dyDescent="0.35">
      <c r="A11" s="1"/>
      <c r="B11" s="2">
        <v>0.5083333333333333</v>
      </c>
      <c r="C11" s="1">
        <v>103</v>
      </c>
      <c r="D11" s="1" t="s">
        <v>10</v>
      </c>
      <c r="E11" s="1" t="s">
        <v>11</v>
      </c>
      <c r="F11" s="1"/>
      <c r="G11" s="1">
        <v>138</v>
      </c>
      <c r="H11" s="1">
        <v>53.07</v>
      </c>
      <c r="I11" s="1"/>
      <c r="J11" s="1"/>
    </row>
    <row r="12" spans="1:10" x14ac:dyDescent="0.35">
      <c r="A12" s="5" t="s">
        <v>16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35">
      <c r="A13" s="1"/>
      <c r="B13" s="2">
        <v>0.5131944444444444</v>
      </c>
      <c r="C13" s="1">
        <v>101</v>
      </c>
      <c r="D13" s="1" t="s">
        <v>13</v>
      </c>
      <c r="E13" s="1" t="s">
        <v>14</v>
      </c>
      <c r="F13" s="1"/>
      <c r="G13" s="1">
        <v>154</v>
      </c>
      <c r="H13" s="6">
        <v>61.6</v>
      </c>
      <c r="I13" s="1"/>
      <c r="J13" s="1"/>
    </row>
    <row r="14" spans="1:10" x14ac:dyDescent="0.35">
      <c r="A14" s="5" t="s">
        <v>17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x14ac:dyDescent="0.35">
      <c r="A15" s="1"/>
      <c r="B15" s="1" t="s">
        <v>20</v>
      </c>
      <c r="C15" s="1">
        <v>102</v>
      </c>
      <c r="D15" s="1" t="s">
        <v>21</v>
      </c>
      <c r="E15" s="1" t="s">
        <v>22</v>
      </c>
      <c r="F15" s="1"/>
      <c r="G15" s="1">
        <v>145</v>
      </c>
      <c r="H15" s="6">
        <v>65.900000000000006</v>
      </c>
      <c r="I15" s="1">
        <v>1</v>
      </c>
      <c r="J15" s="1"/>
    </row>
    <row r="16" spans="1:10" x14ac:dyDescent="0.35">
      <c r="A16" s="1"/>
      <c r="B16" s="2">
        <v>0.5180555555555556</v>
      </c>
      <c r="C16" s="1">
        <v>101</v>
      </c>
      <c r="D16" s="1" t="s">
        <v>18</v>
      </c>
      <c r="E16" s="1" t="s">
        <v>19</v>
      </c>
      <c r="F16" s="1"/>
      <c r="G16" s="1">
        <v>129</v>
      </c>
      <c r="H16" s="1">
        <v>58.63</v>
      </c>
      <c r="I16" s="1">
        <v>2</v>
      </c>
      <c r="J16" s="1"/>
    </row>
    <row r="17" spans="1:10" x14ac:dyDescent="0.35">
      <c r="A17" s="1"/>
      <c r="B17" s="2">
        <v>0.5229166666666667</v>
      </c>
      <c r="C17" s="1">
        <v>112</v>
      </c>
      <c r="D17" s="1" t="s">
        <v>87</v>
      </c>
      <c r="E17" s="1" t="s">
        <v>86</v>
      </c>
      <c r="F17" s="1"/>
      <c r="G17" s="1">
        <v>124</v>
      </c>
      <c r="H17" s="1">
        <v>56.34</v>
      </c>
      <c r="I17" s="1">
        <v>3</v>
      </c>
      <c r="J17" s="1"/>
    </row>
    <row r="18" spans="1:10" x14ac:dyDescent="0.35">
      <c r="A18" s="5" t="s">
        <v>23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35">
      <c r="A19" s="1"/>
      <c r="B19" s="1" t="s">
        <v>24</v>
      </c>
      <c r="C19" s="1">
        <v>100</v>
      </c>
      <c r="D19" s="1" t="s">
        <v>25</v>
      </c>
      <c r="E19" s="1" t="s">
        <v>26</v>
      </c>
      <c r="F19" s="1"/>
      <c r="G19" s="1">
        <v>145.5</v>
      </c>
      <c r="H19" s="1">
        <v>63.26</v>
      </c>
      <c r="I19" s="1">
        <v>1</v>
      </c>
      <c r="J19" s="1"/>
    </row>
    <row r="20" spans="1:10" x14ac:dyDescent="0.35">
      <c r="A20" s="5" t="s">
        <v>27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35">
      <c r="A21" s="1"/>
      <c r="B21" s="1" t="s">
        <v>28</v>
      </c>
      <c r="C21" s="1">
        <v>102</v>
      </c>
      <c r="D21" s="1" t="s">
        <v>21</v>
      </c>
      <c r="E21" s="1" t="s">
        <v>22</v>
      </c>
      <c r="F21" s="1"/>
      <c r="G21" s="1">
        <v>148.5</v>
      </c>
      <c r="H21" s="1">
        <v>64.56</v>
      </c>
      <c r="I21" s="1">
        <v>1</v>
      </c>
      <c r="J21" s="1"/>
    </row>
    <row r="22" spans="1:10" x14ac:dyDescent="0.35">
      <c r="A22" s="1"/>
      <c r="B22" s="1" t="s">
        <v>29</v>
      </c>
      <c r="C22" s="1">
        <v>103</v>
      </c>
      <c r="D22" s="1" t="s">
        <v>30</v>
      </c>
      <c r="E22" s="1" t="s">
        <v>31</v>
      </c>
      <c r="F22" s="1"/>
      <c r="G22" s="1">
        <v>140.5</v>
      </c>
      <c r="H22" s="1">
        <v>61.08</v>
      </c>
      <c r="I22" s="1">
        <v>2</v>
      </c>
      <c r="J22" s="1"/>
    </row>
    <row r="23" spans="1:10" x14ac:dyDescent="0.35">
      <c r="A23" s="3"/>
      <c r="B23" s="3"/>
      <c r="C23" s="3"/>
      <c r="D23" s="3"/>
      <c r="E23" s="4" t="s">
        <v>88</v>
      </c>
      <c r="F23" s="3"/>
      <c r="G23" s="3"/>
      <c r="H23" s="3"/>
      <c r="I23" s="3"/>
      <c r="J23" s="3"/>
    </row>
    <row r="24" spans="1:10" x14ac:dyDescent="0.35">
      <c r="A24" s="5" t="s">
        <v>83</v>
      </c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35">
      <c r="A25" s="1"/>
      <c r="B25" s="1" t="s">
        <v>39</v>
      </c>
      <c r="C25" s="1">
        <v>107</v>
      </c>
      <c r="D25" s="1" t="s">
        <v>40</v>
      </c>
      <c r="E25" s="1" t="s">
        <v>41</v>
      </c>
      <c r="F25" s="1" t="s">
        <v>42</v>
      </c>
      <c r="G25" s="1">
        <v>154</v>
      </c>
      <c r="H25" s="1">
        <v>66.95</v>
      </c>
      <c r="I25" s="1">
        <v>1</v>
      </c>
      <c r="J25" s="1"/>
    </row>
    <row r="26" spans="1:10" x14ac:dyDescent="0.35">
      <c r="A26" s="1"/>
      <c r="B26" s="1" t="s">
        <v>32</v>
      </c>
      <c r="C26" s="1">
        <v>101</v>
      </c>
      <c r="D26" s="1" t="s">
        <v>33</v>
      </c>
      <c r="E26" s="1" t="s">
        <v>34</v>
      </c>
      <c r="F26" s="1" t="s">
        <v>35</v>
      </c>
      <c r="G26" s="1">
        <v>153.5</v>
      </c>
      <c r="H26" s="1">
        <v>66.73</v>
      </c>
      <c r="I26" s="1">
        <v>1</v>
      </c>
      <c r="J26" s="1"/>
    </row>
    <row r="27" spans="1:10" x14ac:dyDescent="0.35">
      <c r="A27" s="1"/>
      <c r="B27" s="1" t="s">
        <v>43</v>
      </c>
      <c r="C27" s="1">
        <v>109</v>
      </c>
      <c r="D27" s="1" t="s">
        <v>44</v>
      </c>
      <c r="E27" s="1" t="s">
        <v>45</v>
      </c>
      <c r="F27" s="1" t="s">
        <v>35</v>
      </c>
      <c r="G27" s="1">
        <v>131.5</v>
      </c>
      <c r="H27" s="1">
        <v>57.17</v>
      </c>
      <c r="I27" s="1">
        <v>2</v>
      </c>
      <c r="J27" s="1"/>
    </row>
    <row r="28" spans="1:10" x14ac:dyDescent="0.35">
      <c r="A28" s="1"/>
      <c r="B28" s="1" t="s">
        <v>36</v>
      </c>
      <c r="C28" s="1">
        <v>106</v>
      </c>
      <c r="D28" s="1" t="s">
        <v>37</v>
      </c>
      <c r="E28" s="1" t="s">
        <v>38</v>
      </c>
      <c r="F28" s="1" t="s">
        <v>35</v>
      </c>
      <c r="G28" s="1">
        <v>122</v>
      </c>
      <c r="H28" s="1">
        <v>53.04</v>
      </c>
      <c r="I28" s="1">
        <v>3</v>
      </c>
      <c r="J28" s="1"/>
    </row>
    <row r="29" spans="1:10" x14ac:dyDescent="0.35">
      <c r="A29" s="5" t="s">
        <v>46</v>
      </c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35">
      <c r="A30" s="1"/>
      <c r="B30" s="1" t="s">
        <v>47</v>
      </c>
      <c r="C30" s="1">
        <v>101</v>
      </c>
      <c r="D30" s="1" t="s">
        <v>33</v>
      </c>
      <c r="E30" s="1" t="s">
        <v>34</v>
      </c>
      <c r="F30" s="1" t="s">
        <v>35</v>
      </c>
      <c r="G30" s="1">
        <v>161.5</v>
      </c>
      <c r="H30" s="1">
        <v>67.290000000000006</v>
      </c>
      <c r="I30" s="1">
        <v>1</v>
      </c>
      <c r="J30" s="1"/>
    </row>
    <row r="31" spans="1:10" x14ac:dyDescent="0.35">
      <c r="A31" s="1"/>
      <c r="B31" s="1" t="s">
        <v>48</v>
      </c>
      <c r="C31" s="1">
        <v>106</v>
      </c>
      <c r="D31" s="1" t="s">
        <v>37</v>
      </c>
      <c r="E31" s="1" t="s">
        <v>38</v>
      </c>
      <c r="F31" s="1" t="s">
        <v>35</v>
      </c>
      <c r="G31" s="1">
        <v>153.5</v>
      </c>
      <c r="H31" s="1">
        <v>63.69</v>
      </c>
      <c r="I31" s="1">
        <v>2</v>
      </c>
      <c r="J31" s="1"/>
    </row>
    <row r="32" spans="1:10" x14ac:dyDescent="0.35">
      <c r="A32" s="1"/>
      <c r="B32" s="1" t="s">
        <v>49</v>
      </c>
      <c r="C32" s="1">
        <v>109</v>
      </c>
      <c r="D32" s="1" t="s">
        <v>44</v>
      </c>
      <c r="E32" s="1" t="s">
        <v>45</v>
      </c>
      <c r="F32" s="1" t="s">
        <v>35</v>
      </c>
      <c r="G32" s="1">
        <v>154</v>
      </c>
      <c r="H32" s="1">
        <v>63.63</v>
      </c>
      <c r="I32" s="1">
        <v>3</v>
      </c>
      <c r="J32" s="1"/>
    </row>
    <row r="33" spans="1:10" x14ac:dyDescent="0.35">
      <c r="A33" s="5" t="s">
        <v>50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35">
      <c r="A34" s="1"/>
      <c r="B34" s="1" t="s">
        <v>51</v>
      </c>
      <c r="C34" s="1">
        <v>103</v>
      </c>
      <c r="D34" s="1" t="s">
        <v>52</v>
      </c>
      <c r="E34" s="1" t="s">
        <v>53</v>
      </c>
      <c r="F34" s="1" t="s">
        <v>42</v>
      </c>
      <c r="G34" s="1">
        <v>169</v>
      </c>
      <c r="H34" s="6">
        <v>65</v>
      </c>
      <c r="I34" s="1">
        <v>1</v>
      </c>
      <c r="J34" s="1"/>
    </row>
    <row r="35" spans="1:10" x14ac:dyDescent="0.35">
      <c r="A35" s="1"/>
      <c r="B35" s="1" t="s">
        <v>54</v>
      </c>
      <c r="C35" s="1">
        <v>107</v>
      </c>
      <c r="D35" s="1" t="s">
        <v>40</v>
      </c>
      <c r="E35" s="1" t="s">
        <v>41</v>
      </c>
      <c r="F35" s="1" t="s">
        <v>42</v>
      </c>
      <c r="G35" s="1">
        <v>151.5</v>
      </c>
      <c r="H35" s="1">
        <v>58.26</v>
      </c>
      <c r="I35" s="1">
        <v>2</v>
      </c>
      <c r="J35" s="1"/>
    </row>
    <row r="36" spans="1:10" x14ac:dyDescent="0.35">
      <c r="A36" s="5" t="s">
        <v>55</v>
      </c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35">
      <c r="A37" s="1"/>
      <c r="B37" s="1" t="s">
        <v>56</v>
      </c>
      <c r="C37" s="1">
        <v>112</v>
      </c>
      <c r="D37" s="1" t="s">
        <v>57</v>
      </c>
      <c r="E37" s="1" t="s">
        <v>58</v>
      </c>
      <c r="F37" s="1" t="s">
        <v>35</v>
      </c>
      <c r="G37" s="1">
        <v>170</v>
      </c>
      <c r="H37" s="6">
        <v>68</v>
      </c>
      <c r="I37" s="1">
        <v>1</v>
      </c>
      <c r="J37" s="1"/>
    </row>
    <row r="38" spans="1:10" x14ac:dyDescent="0.35">
      <c r="A38" s="3"/>
      <c r="B38" s="3"/>
      <c r="C38" s="3"/>
      <c r="D38" s="3"/>
      <c r="E38" s="4" t="s">
        <v>88</v>
      </c>
      <c r="F38" s="3"/>
      <c r="G38" s="3"/>
      <c r="H38" s="3"/>
      <c r="I38" s="3"/>
      <c r="J38" s="3"/>
    </row>
    <row r="39" spans="1:10" x14ac:dyDescent="0.35">
      <c r="A39" s="5" t="s">
        <v>59</v>
      </c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35">
      <c r="A40" s="1"/>
      <c r="B40" s="1" t="s">
        <v>60</v>
      </c>
      <c r="C40" s="1">
        <v>102</v>
      </c>
      <c r="D40" s="1" t="s">
        <v>61</v>
      </c>
      <c r="E40" s="1" t="s">
        <v>62</v>
      </c>
      <c r="F40" s="1" t="s">
        <v>42</v>
      </c>
      <c r="G40" s="1">
        <v>207.5</v>
      </c>
      <c r="H40" s="1">
        <v>64.84</v>
      </c>
      <c r="I40" s="1">
        <v>1</v>
      </c>
      <c r="J40" s="1"/>
    </row>
    <row r="41" spans="1:10" x14ac:dyDescent="0.35">
      <c r="A41" s="1"/>
      <c r="B41" s="1" t="s">
        <v>63</v>
      </c>
      <c r="C41" s="1">
        <v>105</v>
      </c>
      <c r="D41" s="1" t="s">
        <v>64</v>
      </c>
      <c r="E41" s="1" t="s">
        <v>65</v>
      </c>
      <c r="F41" s="1" t="s">
        <v>42</v>
      </c>
      <c r="G41" s="1" t="s">
        <v>89</v>
      </c>
      <c r="H41" s="1"/>
      <c r="I41" s="1"/>
      <c r="J41" s="1"/>
    </row>
    <row r="42" spans="1:10" x14ac:dyDescent="0.35">
      <c r="A42" s="1"/>
      <c r="B42" s="1" t="s">
        <v>66</v>
      </c>
      <c r="C42" s="1">
        <v>108</v>
      </c>
      <c r="D42" s="1" t="s">
        <v>67</v>
      </c>
      <c r="E42" s="1" t="s">
        <v>68</v>
      </c>
      <c r="F42" s="1" t="s">
        <v>35</v>
      </c>
      <c r="G42" s="1" t="s">
        <v>89</v>
      </c>
      <c r="H42" s="1"/>
      <c r="I42" s="1"/>
      <c r="J42" s="1"/>
    </row>
    <row r="43" spans="1:10" x14ac:dyDescent="0.35">
      <c r="A43" s="5" t="s">
        <v>69</v>
      </c>
      <c r="B43" s="5"/>
      <c r="C43" s="5"/>
      <c r="D43" s="5"/>
      <c r="E43" s="5"/>
      <c r="F43" s="5"/>
      <c r="G43" s="5"/>
      <c r="H43" s="5"/>
      <c r="I43" s="5"/>
      <c r="J43" s="5"/>
    </row>
    <row r="44" spans="1:10" x14ac:dyDescent="0.35">
      <c r="A44" s="1"/>
      <c r="B44" s="1" t="s">
        <v>70</v>
      </c>
      <c r="C44" s="1">
        <v>102</v>
      </c>
      <c r="D44" s="1" t="s">
        <v>61</v>
      </c>
      <c r="E44" s="1" t="s">
        <v>62</v>
      </c>
      <c r="F44" s="1" t="s">
        <v>42</v>
      </c>
      <c r="G44" s="1">
        <v>186</v>
      </c>
      <c r="H44" s="6">
        <v>62</v>
      </c>
      <c r="I44" s="1">
        <v>1</v>
      </c>
      <c r="J44" s="1"/>
    </row>
    <row r="45" spans="1:10" x14ac:dyDescent="0.35">
      <c r="A45" s="1"/>
      <c r="B45" s="1" t="s">
        <v>71</v>
      </c>
      <c r="C45" s="1">
        <v>105</v>
      </c>
      <c r="D45" s="1" t="s">
        <v>64</v>
      </c>
      <c r="E45" s="1" t="s">
        <v>65</v>
      </c>
      <c r="F45" s="1" t="s">
        <v>42</v>
      </c>
      <c r="G45" s="1" t="s">
        <v>89</v>
      </c>
      <c r="H45" s="1"/>
      <c r="I45" s="1"/>
      <c r="J45" s="1"/>
    </row>
    <row r="46" spans="1:10" x14ac:dyDescent="0.35">
      <c r="A46" s="5" t="s">
        <v>72</v>
      </c>
      <c r="B46" s="5"/>
      <c r="C46" s="5"/>
      <c r="D46" s="5"/>
      <c r="E46" s="5"/>
      <c r="F46" s="5"/>
      <c r="G46" s="5"/>
      <c r="H46" s="5"/>
      <c r="I46" s="5"/>
      <c r="J46" s="5"/>
    </row>
    <row r="47" spans="1:10" x14ac:dyDescent="0.35">
      <c r="A47" s="1"/>
      <c r="B47" s="1" t="s">
        <v>76</v>
      </c>
      <c r="C47" s="1">
        <v>110</v>
      </c>
      <c r="D47" s="1" t="s">
        <v>77</v>
      </c>
      <c r="E47" s="1" t="s">
        <v>78</v>
      </c>
      <c r="F47" s="1" t="s">
        <v>79</v>
      </c>
      <c r="G47" s="1">
        <v>206.5</v>
      </c>
      <c r="H47" s="1">
        <v>71.2</v>
      </c>
      <c r="I47" s="1">
        <v>1</v>
      </c>
      <c r="J47" s="1"/>
    </row>
    <row r="48" spans="1:10" x14ac:dyDescent="0.35">
      <c r="A48" s="1"/>
      <c r="B48" s="2">
        <v>0.65902777777777777</v>
      </c>
      <c r="C48" s="1">
        <v>121</v>
      </c>
      <c r="D48" s="1" t="s">
        <v>84</v>
      </c>
      <c r="E48" s="1" t="s">
        <v>85</v>
      </c>
      <c r="F48" s="1" t="s">
        <v>35</v>
      </c>
      <c r="G48" s="1">
        <v>184</v>
      </c>
      <c r="H48" s="1">
        <v>63.44</v>
      </c>
      <c r="I48" s="1">
        <v>1</v>
      </c>
      <c r="J48" s="1"/>
    </row>
    <row r="49" spans="1:10" x14ac:dyDescent="0.35">
      <c r="A49" s="1"/>
      <c r="B49" s="1" t="s">
        <v>73</v>
      </c>
      <c r="C49" s="1">
        <v>104</v>
      </c>
      <c r="D49" s="1" t="s">
        <v>74</v>
      </c>
      <c r="E49" s="1" t="s">
        <v>75</v>
      </c>
      <c r="F49" s="1" t="s">
        <v>35</v>
      </c>
      <c r="G49" s="1">
        <v>179.5</v>
      </c>
      <c r="H49" s="1">
        <v>61.89</v>
      </c>
      <c r="I49" s="1">
        <v>2</v>
      </c>
      <c r="J49" s="1"/>
    </row>
    <row r="50" spans="1:10" x14ac:dyDescent="0.35">
      <c r="A50" s="5" t="s">
        <v>80</v>
      </c>
      <c r="B50" s="5"/>
      <c r="C50" s="5"/>
      <c r="D50" s="5"/>
      <c r="E50" s="5"/>
      <c r="F50" s="5"/>
      <c r="G50" s="5"/>
      <c r="H50" s="5"/>
      <c r="I50" s="5"/>
      <c r="J50" s="5"/>
    </row>
    <row r="51" spans="1:10" x14ac:dyDescent="0.35">
      <c r="A51" s="1"/>
      <c r="B51" s="1" t="s">
        <v>82</v>
      </c>
      <c r="C51" s="1">
        <v>111</v>
      </c>
      <c r="D51" s="1" t="s">
        <v>77</v>
      </c>
      <c r="E51" s="1" t="s">
        <v>78</v>
      </c>
      <c r="F51" s="1" t="s">
        <v>79</v>
      </c>
      <c r="G51" s="1">
        <v>229</v>
      </c>
      <c r="H51" s="1">
        <v>71.56</v>
      </c>
      <c r="I51" s="1">
        <v>1</v>
      </c>
      <c r="J51" s="1"/>
    </row>
    <row r="52" spans="1:10" x14ac:dyDescent="0.35">
      <c r="A52" s="1"/>
      <c r="B52" s="1" t="s">
        <v>81</v>
      </c>
      <c r="C52" s="1">
        <v>104</v>
      </c>
      <c r="D52" s="1" t="s">
        <v>74</v>
      </c>
      <c r="E52" s="1" t="s">
        <v>75</v>
      </c>
      <c r="F52" s="1" t="s">
        <v>35</v>
      </c>
      <c r="G52" s="1">
        <v>205</v>
      </c>
      <c r="H52" s="6">
        <v>64</v>
      </c>
      <c r="I52" s="1">
        <v>1</v>
      </c>
      <c r="J52" s="1"/>
    </row>
    <row r="53" spans="1:10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</row>
  </sheetData>
  <sortState xmlns:xlrd2="http://schemas.microsoft.com/office/spreadsheetml/2017/richdata2" ref="B51:H52">
    <sortCondition descending="1" ref="H51:H52"/>
  </sortState>
  <mergeCells count="17">
    <mergeCell ref="A53:J53"/>
    <mergeCell ref="A43:J43"/>
    <mergeCell ref="A46:J46"/>
    <mergeCell ref="A50:J50"/>
    <mergeCell ref="A33:J33"/>
    <mergeCell ref="A36:J36"/>
    <mergeCell ref="A39:J39"/>
    <mergeCell ref="A18:J18"/>
    <mergeCell ref="A20:J20"/>
    <mergeCell ref="A24:J24"/>
    <mergeCell ref="A29:J29"/>
    <mergeCell ref="A1:J1"/>
    <mergeCell ref="A3:J3"/>
    <mergeCell ref="A6:J6"/>
    <mergeCell ref="A9:J9"/>
    <mergeCell ref="A12:J12"/>
    <mergeCell ref="A14:J14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F707A-6BE6-40DA-A6D7-DC20ED66FBE8}">
  <dimension ref="A1:AT38"/>
  <sheetViews>
    <sheetView topLeftCell="AK15" workbookViewId="0">
      <selection activeCell="AS31" sqref="AS31:AT31"/>
    </sheetView>
  </sheetViews>
  <sheetFormatPr defaultRowHeight="14.5" x14ac:dyDescent="0.35"/>
  <sheetData>
    <row r="1" spans="1:46" x14ac:dyDescent="0.35">
      <c r="A1">
        <v>100</v>
      </c>
      <c r="B1">
        <v>103</v>
      </c>
      <c r="C1">
        <v>102</v>
      </c>
      <c r="E1">
        <v>100</v>
      </c>
      <c r="F1">
        <v>101</v>
      </c>
      <c r="H1">
        <v>103</v>
      </c>
      <c r="I1">
        <v>102</v>
      </c>
      <c r="J1">
        <v>101</v>
      </c>
      <c r="K1">
        <v>112</v>
      </c>
      <c r="L1">
        <v>101</v>
      </c>
      <c r="M1">
        <v>102</v>
      </c>
      <c r="O1">
        <v>100</v>
      </c>
      <c r="Q1">
        <v>103</v>
      </c>
      <c r="R1">
        <v>102</v>
      </c>
      <c r="T1">
        <v>101</v>
      </c>
      <c r="U1">
        <v>106</v>
      </c>
      <c r="V1">
        <v>107</v>
      </c>
      <c r="W1">
        <v>109</v>
      </c>
      <c r="Y1">
        <v>101</v>
      </c>
      <c r="Z1">
        <v>106</v>
      </c>
      <c r="AA1">
        <v>109</v>
      </c>
      <c r="AC1">
        <v>107</v>
      </c>
      <c r="AD1">
        <v>103</v>
      </c>
      <c r="AF1">
        <v>112</v>
      </c>
      <c r="AH1">
        <v>102</v>
      </c>
      <c r="AJ1">
        <v>102</v>
      </c>
      <c r="AL1">
        <v>121</v>
      </c>
      <c r="AN1">
        <v>104</v>
      </c>
      <c r="AP1">
        <v>104</v>
      </c>
      <c r="AQ1">
        <v>110</v>
      </c>
      <c r="AS1">
        <v>104</v>
      </c>
      <c r="AT1">
        <v>111</v>
      </c>
    </row>
    <row r="2" spans="1:46" x14ac:dyDescent="0.35">
      <c r="A2">
        <v>6.5</v>
      </c>
      <c r="B2">
        <v>6</v>
      </c>
      <c r="C2">
        <v>5.5</v>
      </c>
      <c r="E2">
        <v>6.5</v>
      </c>
      <c r="F2">
        <v>6.5</v>
      </c>
      <c r="H2">
        <v>5</v>
      </c>
      <c r="I2">
        <v>6</v>
      </c>
      <c r="J2">
        <v>6.5</v>
      </c>
      <c r="K2">
        <v>5</v>
      </c>
      <c r="L2">
        <v>6</v>
      </c>
      <c r="M2">
        <v>6</v>
      </c>
      <c r="O2">
        <v>3</v>
      </c>
      <c r="Q2">
        <v>7</v>
      </c>
      <c r="R2">
        <v>6.5</v>
      </c>
      <c r="T2">
        <v>7</v>
      </c>
      <c r="U2">
        <v>6</v>
      </c>
      <c r="V2">
        <v>6.5</v>
      </c>
      <c r="W2">
        <v>4</v>
      </c>
      <c r="Y2">
        <v>7</v>
      </c>
      <c r="Z2">
        <v>6</v>
      </c>
      <c r="AA2">
        <v>7.5</v>
      </c>
      <c r="AC2">
        <v>6.5</v>
      </c>
      <c r="AD2">
        <v>6.5</v>
      </c>
      <c r="AF2">
        <v>7</v>
      </c>
      <c r="AH2">
        <v>6.5</v>
      </c>
      <c r="AJ2">
        <v>6</v>
      </c>
      <c r="AL2">
        <v>7</v>
      </c>
      <c r="AN2">
        <v>6.5</v>
      </c>
      <c r="AP2">
        <v>6.5</v>
      </c>
      <c r="AQ2">
        <v>7</v>
      </c>
      <c r="AS2">
        <v>7</v>
      </c>
      <c r="AT2">
        <v>7.5</v>
      </c>
    </row>
    <row r="3" spans="1:46" x14ac:dyDescent="0.35">
      <c r="A3">
        <v>6.5</v>
      </c>
      <c r="B3">
        <v>6.5</v>
      </c>
      <c r="C3">
        <v>6</v>
      </c>
      <c r="E3">
        <v>6.5</v>
      </c>
      <c r="F3">
        <v>6</v>
      </c>
      <c r="H3">
        <v>5</v>
      </c>
      <c r="I3">
        <v>6</v>
      </c>
      <c r="J3">
        <v>6.5</v>
      </c>
      <c r="K3">
        <v>5</v>
      </c>
      <c r="L3">
        <v>5.5</v>
      </c>
      <c r="M3">
        <v>6</v>
      </c>
      <c r="O3">
        <v>5</v>
      </c>
      <c r="Q3">
        <v>6.5</v>
      </c>
      <c r="R3">
        <v>6.5</v>
      </c>
      <c r="T3">
        <v>7</v>
      </c>
      <c r="U3">
        <v>6.5</v>
      </c>
      <c r="V3">
        <v>7</v>
      </c>
      <c r="W3">
        <v>7</v>
      </c>
      <c r="Y3">
        <v>7</v>
      </c>
      <c r="Z3">
        <v>7</v>
      </c>
      <c r="AA3">
        <v>6.5</v>
      </c>
      <c r="AC3">
        <v>6.5</v>
      </c>
      <c r="AD3">
        <v>7</v>
      </c>
      <c r="AF3">
        <v>4</v>
      </c>
      <c r="AH3">
        <v>6.5</v>
      </c>
      <c r="AJ3">
        <v>6.5</v>
      </c>
      <c r="AL3">
        <v>6.5</v>
      </c>
      <c r="AN3">
        <v>6.5</v>
      </c>
      <c r="AP3">
        <v>6.5</v>
      </c>
      <c r="AQ3">
        <v>7</v>
      </c>
      <c r="AS3">
        <v>3</v>
      </c>
      <c r="AT3">
        <v>7.5</v>
      </c>
    </row>
    <row r="4" spans="1:46" x14ac:dyDescent="0.35">
      <c r="A4">
        <v>6.5</v>
      </c>
      <c r="B4">
        <v>6</v>
      </c>
      <c r="C4">
        <v>6</v>
      </c>
      <c r="E4">
        <v>5</v>
      </c>
      <c r="F4">
        <v>6</v>
      </c>
      <c r="H4">
        <v>5</v>
      </c>
      <c r="I4">
        <v>5</v>
      </c>
      <c r="J4">
        <v>6</v>
      </c>
      <c r="K4">
        <v>5</v>
      </c>
      <c r="L4">
        <v>6</v>
      </c>
      <c r="M4">
        <v>6.5</v>
      </c>
      <c r="O4">
        <v>7</v>
      </c>
      <c r="Q4">
        <v>6.5</v>
      </c>
      <c r="R4">
        <v>6.5</v>
      </c>
      <c r="T4">
        <v>7</v>
      </c>
      <c r="U4">
        <v>6</v>
      </c>
      <c r="V4">
        <v>7</v>
      </c>
      <c r="W4">
        <v>7</v>
      </c>
      <c r="Y4">
        <v>7</v>
      </c>
      <c r="Z4">
        <v>7</v>
      </c>
      <c r="AA4">
        <v>7.5</v>
      </c>
      <c r="AC4">
        <v>6</v>
      </c>
      <c r="AD4">
        <v>7</v>
      </c>
      <c r="AF4">
        <v>7</v>
      </c>
      <c r="AH4">
        <v>6.5</v>
      </c>
      <c r="AJ4">
        <v>6.5</v>
      </c>
      <c r="AL4">
        <v>6.5</v>
      </c>
      <c r="AN4">
        <v>6.5</v>
      </c>
      <c r="AP4">
        <v>6.5</v>
      </c>
      <c r="AQ4">
        <v>7</v>
      </c>
      <c r="AS4">
        <v>6.5</v>
      </c>
      <c r="AT4">
        <v>7</v>
      </c>
    </row>
    <row r="5" spans="1:46" x14ac:dyDescent="0.35">
      <c r="A5">
        <v>6.5</v>
      </c>
      <c r="B5">
        <v>6</v>
      </c>
      <c r="C5">
        <v>6</v>
      </c>
      <c r="E5">
        <v>6.5</v>
      </c>
      <c r="F5">
        <v>6.5</v>
      </c>
      <c r="H5">
        <v>5</v>
      </c>
      <c r="I5">
        <v>5</v>
      </c>
      <c r="J5">
        <v>6</v>
      </c>
      <c r="K5">
        <v>5</v>
      </c>
      <c r="L5">
        <v>5</v>
      </c>
      <c r="M5">
        <v>6.5</v>
      </c>
      <c r="O5">
        <v>7</v>
      </c>
      <c r="Q5">
        <v>6.5</v>
      </c>
      <c r="R5">
        <v>6.5</v>
      </c>
      <c r="T5">
        <v>7</v>
      </c>
      <c r="U5">
        <v>6.5</v>
      </c>
      <c r="V5">
        <v>6.5</v>
      </c>
      <c r="W5">
        <v>6.5</v>
      </c>
      <c r="Y5">
        <v>7</v>
      </c>
      <c r="Z5">
        <v>6</v>
      </c>
      <c r="AA5">
        <v>7.5</v>
      </c>
      <c r="AC5">
        <v>6</v>
      </c>
      <c r="AD5">
        <v>7</v>
      </c>
      <c r="AF5">
        <v>6.5</v>
      </c>
      <c r="AH5">
        <v>6.5</v>
      </c>
      <c r="AJ5">
        <v>6.5</v>
      </c>
      <c r="AL5">
        <v>5.5</v>
      </c>
      <c r="AN5">
        <v>6.5</v>
      </c>
      <c r="AP5">
        <v>6.5</v>
      </c>
      <c r="AQ5">
        <v>7</v>
      </c>
      <c r="AS5">
        <v>7</v>
      </c>
      <c r="AT5">
        <v>7</v>
      </c>
    </row>
    <row r="6" spans="1:46" x14ac:dyDescent="0.35">
      <c r="A6">
        <v>6.5</v>
      </c>
      <c r="B6">
        <v>6</v>
      </c>
      <c r="C6">
        <v>6</v>
      </c>
      <c r="E6">
        <v>6</v>
      </c>
      <c r="F6">
        <v>6</v>
      </c>
      <c r="H6">
        <v>5</v>
      </c>
      <c r="I6">
        <v>6.5</v>
      </c>
      <c r="J6">
        <v>6</v>
      </c>
      <c r="K6">
        <v>5.5</v>
      </c>
      <c r="L6">
        <v>6</v>
      </c>
      <c r="M6">
        <v>6.5</v>
      </c>
      <c r="O6">
        <v>6.5</v>
      </c>
      <c r="Q6">
        <v>6.5</v>
      </c>
      <c r="R6">
        <v>6.5</v>
      </c>
      <c r="T6">
        <v>7</v>
      </c>
      <c r="U6">
        <v>3</v>
      </c>
      <c r="V6">
        <v>6.5</v>
      </c>
      <c r="W6">
        <v>7</v>
      </c>
      <c r="Y6">
        <v>7</v>
      </c>
      <c r="Z6">
        <v>7</v>
      </c>
      <c r="AA6">
        <v>7.5</v>
      </c>
      <c r="AC6">
        <v>3</v>
      </c>
      <c r="AD6">
        <v>6.5</v>
      </c>
      <c r="AF6">
        <v>7</v>
      </c>
      <c r="AH6">
        <v>6.5</v>
      </c>
      <c r="AJ6">
        <v>6</v>
      </c>
      <c r="AL6">
        <v>6.5</v>
      </c>
      <c r="AN6">
        <v>7</v>
      </c>
      <c r="AP6">
        <v>7</v>
      </c>
      <c r="AQ6">
        <v>7.5</v>
      </c>
      <c r="AS6">
        <v>6.5</v>
      </c>
      <c r="AT6">
        <v>7</v>
      </c>
    </row>
    <row r="7" spans="1:46" x14ac:dyDescent="0.35">
      <c r="A7">
        <v>6.5</v>
      </c>
      <c r="B7">
        <v>6</v>
      </c>
      <c r="C7">
        <v>6</v>
      </c>
      <c r="E7">
        <v>6.5</v>
      </c>
      <c r="F7">
        <v>6.5</v>
      </c>
      <c r="H7">
        <v>6</v>
      </c>
      <c r="I7">
        <v>6</v>
      </c>
      <c r="J7">
        <v>4</v>
      </c>
      <c r="K7">
        <v>6.5</v>
      </c>
      <c r="L7">
        <v>5.5</v>
      </c>
      <c r="M7">
        <v>6.5</v>
      </c>
      <c r="O7">
        <v>6.5</v>
      </c>
      <c r="Q7">
        <v>5</v>
      </c>
      <c r="R7">
        <v>6.5</v>
      </c>
      <c r="T7">
        <v>6.5</v>
      </c>
      <c r="U7">
        <v>6</v>
      </c>
      <c r="V7">
        <v>6.5</v>
      </c>
      <c r="W7">
        <v>6.5</v>
      </c>
      <c r="Y7">
        <v>7</v>
      </c>
      <c r="Z7">
        <v>7</v>
      </c>
      <c r="AA7">
        <v>7.5</v>
      </c>
      <c r="AC7">
        <v>4</v>
      </c>
      <c r="AD7">
        <v>6</v>
      </c>
      <c r="AF7">
        <v>7</v>
      </c>
      <c r="AH7">
        <v>7</v>
      </c>
      <c r="AJ7">
        <v>6.5</v>
      </c>
      <c r="AL7">
        <v>4</v>
      </c>
      <c r="AN7">
        <v>6.5</v>
      </c>
      <c r="AP7">
        <v>6.5</v>
      </c>
      <c r="AQ7">
        <v>7</v>
      </c>
      <c r="AS7">
        <v>7</v>
      </c>
      <c r="AT7">
        <v>4</v>
      </c>
    </row>
    <row r="8" spans="1:46" x14ac:dyDescent="0.35">
      <c r="A8">
        <v>6.5</v>
      </c>
      <c r="B8">
        <v>6</v>
      </c>
      <c r="C8">
        <v>5.5</v>
      </c>
      <c r="E8">
        <v>6.5</v>
      </c>
      <c r="F8">
        <v>6.5</v>
      </c>
      <c r="H8">
        <v>5</v>
      </c>
      <c r="I8">
        <v>6</v>
      </c>
      <c r="J8">
        <v>5</v>
      </c>
      <c r="K8">
        <v>6.5</v>
      </c>
      <c r="L8">
        <v>6</v>
      </c>
      <c r="M8">
        <v>6.5</v>
      </c>
      <c r="O8">
        <v>13</v>
      </c>
      <c r="Q8">
        <v>11</v>
      </c>
      <c r="R8">
        <v>14</v>
      </c>
      <c r="T8">
        <v>13</v>
      </c>
      <c r="U8">
        <v>13</v>
      </c>
      <c r="V8">
        <v>13</v>
      </c>
      <c r="W8">
        <v>8</v>
      </c>
      <c r="Y8">
        <v>6.5</v>
      </c>
      <c r="Z8">
        <v>6</v>
      </c>
      <c r="AA8">
        <v>7</v>
      </c>
      <c r="AC8">
        <v>6</v>
      </c>
      <c r="AD8">
        <v>6</v>
      </c>
      <c r="AF8">
        <v>6.5</v>
      </c>
      <c r="AH8">
        <v>6</v>
      </c>
      <c r="AJ8">
        <v>6</v>
      </c>
      <c r="AL8">
        <v>6.5</v>
      </c>
      <c r="AN8">
        <v>6.5</v>
      </c>
      <c r="AP8">
        <v>6.5</v>
      </c>
      <c r="AQ8">
        <v>8</v>
      </c>
      <c r="AS8">
        <v>6.5</v>
      </c>
      <c r="AT8">
        <v>7</v>
      </c>
    </row>
    <row r="9" spans="1:46" x14ac:dyDescent="0.35">
      <c r="A9">
        <v>10</v>
      </c>
      <c r="B9">
        <v>5</v>
      </c>
      <c r="C9">
        <v>6</v>
      </c>
      <c r="E9">
        <v>13</v>
      </c>
      <c r="F9">
        <v>13</v>
      </c>
      <c r="H9">
        <v>5</v>
      </c>
      <c r="I9">
        <v>5</v>
      </c>
      <c r="J9">
        <v>6.5</v>
      </c>
      <c r="K9">
        <v>11</v>
      </c>
      <c r="L9">
        <v>12</v>
      </c>
      <c r="M9">
        <v>14</v>
      </c>
      <c r="O9">
        <v>7</v>
      </c>
      <c r="Q9">
        <v>6</v>
      </c>
      <c r="R9">
        <v>6.5</v>
      </c>
      <c r="T9">
        <v>7</v>
      </c>
      <c r="U9">
        <v>6.5</v>
      </c>
      <c r="V9">
        <v>7</v>
      </c>
      <c r="W9">
        <v>7</v>
      </c>
      <c r="Y9">
        <v>13</v>
      </c>
      <c r="Z9">
        <v>13</v>
      </c>
      <c r="AA9">
        <v>14</v>
      </c>
      <c r="AC9">
        <v>6</v>
      </c>
      <c r="AD9">
        <v>6</v>
      </c>
      <c r="AF9">
        <v>7</v>
      </c>
      <c r="AH9">
        <v>6.5</v>
      </c>
      <c r="AJ9">
        <v>6.5</v>
      </c>
      <c r="AL9">
        <v>6.5</v>
      </c>
      <c r="AN9">
        <v>6.5</v>
      </c>
      <c r="AP9">
        <v>6.5</v>
      </c>
      <c r="AQ9">
        <v>8</v>
      </c>
      <c r="AS9">
        <v>7</v>
      </c>
      <c r="AT9">
        <v>7.5</v>
      </c>
    </row>
    <row r="10" spans="1:46" x14ac:dyDescent="0.35">
      <c r="A10">
        <v>6.5</v>
      </c>
      <c r="B10">
        <v>6</v>
      </c>
      <c r="C10">
        <v>6</v>
      </c>
      <c r="E10">
        <v>6.5</v>
      </c>
      <c r="F10">
        <v>6.5</v>
      </c>
      <c r="H10">
        <v>5</v>
      </c>
      <c r="I10">
        <v>4</v>
      </c>
      <c r="J10">
        <v>6</v>
      </c>
      <c r="K10">
        <v>5</v>
      </c>
      <c r="L10">
        <v>6</v>
      </c>
      <c r="M10">
        <v>6.5</v>
      </c>
      <c r="O10">
        <v>6.5</v>
      </c>
      <c r="Q10">
        <v>6</v>
      </c>
      <c r="R10">
        <v>6</v>
      </c>
      <c r="T10">
        <v>6.5</v>
      </c>
      <c r="U10">
        <v>5</v>
      </c>
      <c r="V10">
        <v>6</v>
      </c>
      <c r="W10">
        <v>5</v>
      </c>
      <c r="Y10">
        <v>7</v>
      </c>
      <c r="Z10">
        <v>6.5</v>
      </c>
      <c r="AA10">
        <v>6</v>
      </c>
      <c r="AC10">
        <v>6</v>
      </c>
      <c r="AD10">
        <v>7</v>
      </c>
      <c r="AF10">
        <v>7</v>
      </c>
      <c r="AH10">
        <v>7</v>
      </c>
      <c r="AJ10">
        <v>6.5</v>
      </c>
      <c r="AL10">
        <v>6</v>
      </c>
      <c r="AN10">
        <v>6</v>
      </c>
      <c r="AP10">
        <v>6</v>
      </c>
      <c r="AQ10">
        <v>8</v>
      </c>
      <c r="AS10">
        <v>5.5</v>
      </c>
      <c r="AT10">
        <v>8</v>
      </c>
    </row>
    <row r="11" spans="1:46" x14ac:dyDescent="0.35">
      <c r="A11">
        <v>6.5</v>
      </c>
      <c r="B11">
        <v>13</v>
      </c>
      <c r="C11">
        <v>12</v>
      </c>
      <c r="E11">
        <v>6</v>
      </c>
      <c r="F11">
        <v>6.5</v>
      </c>
      <c r="H11">
        <v>5</v>
      </c>
      <c r="I11">
        <v>6</v>
      </c>
      <c r="J11">
        <v>6</v>
      </c>
      <c r="K11">
        <v>5</v>
      </c>
      <c r="L11">
        <v>6</v>
      </c>
      <c r="M11">
        <v>7</v>
      </c>
      <c r="O11">
        <v>4</v>
      </c>
      <c r="Q11">
        <v>4</v>
      </c>
      <c r="R11">
        <v>6</v>
      </c>
      <c r="T11">
        <v>5</v>
      </c>
      <c r="U11">
        <v>6</v>
      </c>
      <c r="V11">
        <v>7</v>
      </c>
      <c r="W11">
        <v>4</v>
      </c>
      <c r="Y11">
        <v>6.5</v>
      </c>
      <c r="Z11">
        <v>6.5</v>
      </c>
      <c r="AA11">
        <v>6.5</v>
      </c>
      <c r="AC11">
        <v>5.5</v>
      </c>
      <c r="AD11">
        <v>7</v>
      </c>
      <c r="AF11">
        <v>7</v>
      </c>
      <c r="AH11">
        <v>6.5</v>
      </c>
      <c r="AJ11">
        <v>6.5</v>
      </c>
      <c r="AL11">
        <v>6.5</v>
      </c>
      <c r="AN11">
        <v>6</v>
      </c>
      <c r="AP11">
        <v>6</v>
      </c>
      <c r="AQ11">
        <v>6.5</v>
      </c>
      <c r="AS11">
        <v>15</v>
      </c>
      <c r="AT11">
        <v>15</v>
      </c>
    </row>
    <row r="12" spans="1:46" x14ac:dyDescent="0.35">
      <c r="A12">
        <v>6</v>
      </c>
      <c r="B12">
        <v>6</v>
      </c>
      <c r="C12">
        <v>5.5</v>
      </c>
      <c r="E12">
        <v>5.5</v>
      </c>
      <c r="F12">
        <v>6.5</v>
      </c>
      <c r="H12">
        <v>5</v>
      </c>
      <c r="I12">
        <v>5.5</v>
      </c>
      <c r="J12">
        <v>5.5</v>
      </c>
      <c r="K12">
        <v>5</v>
      </c>
      <c r="L12">
        <v>6</v>
      </c>
      <c r="M12">
        <v>7</v>
      </c>
      <c r="O12">
        <v>6</v>
      </c>
      <c r="Q12">
        <v>5</v>
      </c>
      <c r="R12">
        <v>6</v>
      </c>
      <c r="T12">
        <v>6.5</v>
      </c>
      <c r="U12">
        <v>2</v>
      </c>
      <c r="V12">
        <v>7</v>
      </c>
      <c r="W12">
        <v>6</v>
      </c>
      <c r="Y12">
        <v>6.5</v>
      </c>
      <c r="Z12">
        <v>6.5</v>
      </c>
      <c r="AA12">
        <v>4</v>
      </c>
      <c r="AC12">
        <v>6.5</v>
      </c>
      <c r="AD12">
        <v>7</v>
      </c>
      <c r="AF12">
        <v>7</v>
      </c>
      <c r="AH12">
        <v>6</v>
      </c>
      <c r="AJ12">
        <v>6</v>
      </c>
      <c r="AL12">
        <v>13</v>
      </c>
      <c r="AN12">
        <v>13</v>
      </c>
      <c r="AP12">
        <v>13</v>
      </c>
      <c r="AQ12">
        <v>14</v>
      </c>
      <c r="AS12">
        <v>6</v>
      </c>
      <c r="AT12">
        <v>6.5</v>
      </c>
    </row>
    <row r="13" spans="1:46" x14ac:dyDescent="0.35">
      <c r="A13">
        <v>6</v>
      </c>
      <c r="B13">
        <v>5</v>
      </c>
      <c r="C13">
        <v>6</v>
      </c>
      <c r="E13">
        <v>6</v>
      </c>
      <c r="F13">
        <v>6</v>
      </c>
      <c r="H13">
        <v>12</v>
      </c>
      <c r="I13">
        <v>13</v>
      </c>
      <c r="J13">
        <v>6</v>
      </c>
      <c r="K13">
        <v>6</v>
      </c>
      <c r="L13">
        <v>5.5</v>
      </c>
      <c r="M13">
        <v>7</v>
      </c>
      <c r="O13">
        <v>7</v>
      </c>
      <c r="Q13">
        <v>6.5</v>
      </c>
      <c r="R13">
        <v>6</v>
      </c>
      <c r="T13">
        <v>7</v>
      </c>
      <c r="U13">
        <v>6.5</v>
      </c>
      <c r="V13">
        <v>7</v>
      </c>
      <c r="W13">
        <v>6</v>
      </c>
      <c r="Y13">
        <v>7</v>
      </c>
      <c r="Z13">
        <v>6</v>
      </c>
      <c r="AA13">
        <v>6</v>
      </c>
      <c r="AC13">
        <v>6</v>
      </c>
      <c r="AD13">
        <v>7</v>
      </c>
      <c r="AF13">
        <v>6</v>
      </c>
      <c r="AH13">
        <v>13</v>
      </c>
      <c r="AJ13">
        <v>6.5</v>
      </c>
      <c r="AL13">
        <v>5</v>
      </c>
      <c r="AN13">
        <v>6</v>
      </c>
      <c r="AP13">
        <v>6</v>
      </c>
      <c r="AQ13">
        <v>4</v>
      </c>
      <c r="AS13">
        <v>5</v>
      </c>
      <c r="AT13">
        <v>7.5</v>
      </c>
    </row>
    <row r="14" spans="1:46" x14ac:dyDescent="0.35">
      <c r="A14">
        <v>6</v>
      </c>
      <c r="B14">
        <v>6.5</v>
      </c>
      <c r="C14">
        <v>6.5</v>
      </c>
      <c r="E14">
        <v>5.5</v>
      </c>
      <c r="F14">
        <v>6.5</v>
      </c>
      <c r="H14">
        <v>6</v>
      </c>
      <c r="I14">
        <v>6.5</v>
      </c>
      <c r="J14">
        <v>5</v>
      </c>
      <c r="K14">
        <v>6.5</v>
      </c>
      <c r="L14">
        <v>6.5</v>
      </c>
      <c r="M14">
        <v>7</v>
      </c>
      <c r="O14">
        <v>7</v>
      </c>
      <c r="Q14">
        <v>6.5</v>
      </c>
      <c r="R14">
        <v>6</v>
      </c>
      <c r="T14">
        <v>6.5</v>
      </c>
      <c r="U14">
        <v>4</v>
      </c>
      <c r="V14">
        <v>6.5</v>
      </c>
      <c r="W14">
        <v>6</v>
      </c>
      <c r="Y14">
        <v>6.5</v>
      </c>
      <c r="Z14">
        <v>6.5</v>
      </c>
      <c r="AA14">
        <v>6</v>
      </c>
      <c r="AC14">
        <v>6</v>
      </c>
      <c r="AD14">
        <v>6</v>
      </c>
      <c r="AF14">
        <v>6.5</v>
      </c>
      <c r="AH14">
        <v>6.5</v>
      </c>
      <c r="AJ14">
        <v>7</v>
      </c>
      <c r="AL14">
        <v>6.5</v>
      </c>
      <c r="AN14">
        <v>5</v>
      </c>
      <c r="AP14">
        <v>5</v>
      </c>
      <c r="AQ14">
        <v>7</v>
      </c>
      <c r="AS14">
        <v>6.5</v>
      </c>
      <c r="AT14">
        <v>7</v>
      </c>
    </row>
    <row r="15" spans="1:46" x14ac:dyDescent="0.35">
      <c r="A15">
        <v>6</v>
      </c>
      <c r="B15">
        <v>12</v>
      </c>
      <c r="C15">
        <v>12</v>
      </c>
      <c r="E15">
        <v>5.5</v>
      </c>
      <c r="F15">
        <v>6</v>
      </c>
      <c r="H15">
        <v>5</v>
      </c>
      <c r="I15">
        <v>6</v>
      </c>
      <c r="J15">
        <v>7</v>
      </c>
      <c r="K15">
        <v>10</v>
      </c>
      <c r="L15">
        <v>11</v>
      </c>
      <c r="M15">
        <v>13</v>
      </c>
      <c r="O15">
        <v>6.5</v>
      </c>
      <c r="Q15">
        <v>6.5</v>
      </c>
      <c r="R15">
        <v>6</v>
      </c>
      <c r="T15">
        <v>7</v>
      </c>
      <c r="U15">
        <v>4</v>
      </c>
      <c r="V15">
        <v>6.5</v>
      </c>
      <c r="W15">
        <v>6</v>
      </c>
      <c r="Y15">
        <v>6.5</v>
      </c>
      <c r="Z15">
        <v>6.5</v>
      </c>
      <c r="AA15">
        <v>4</v>
      </c>
      <c r="AC15">
        <v>6</v>
      </c>
      <c r="AD15">
        <v>6</v>
      </c>
      <c r="AF15">
        <v>6</v>
      </c>
      <c r="AH15">
        <v>6</v>
      </c>
      <c r="AJ15">
        <v>5</v>
      </c>
      <c r="AL15">
        <v>7</v>
      </c>
      <c r="AN15">
        <v>6</v>
      </c>
      <c r="AP15">
        <v>6</v>
      </c>
      <c r="AQ15">
        <v>7</v>
      </c>
      <c r="AS15">
        <v>6.5</v>
      </c>
      <c r="AT15">
        <v>7.5</v>
      </c>
    </row>
    <row r="16" spans="1:46" x14ac:dyDescent="0.35">
      <c r="A16">
        <v>6</v>
      </c>
      <c r="B16">
        <v>12</v>
      </c>
      <c r="C16">
        <v>12</v>
      </c>
      <c r="E16">
        <v>6</v>
      </c>
      <c r="F16">
        <v>6</v>
      </c>
      <c r="H16">
        <v>4</v>
      </c>
      <c r="I16">
        <v>6</v>
      </c>
      <c r="J16">
        <v>13</v>
      </c>
      <c r="K16">
        <v>12</v>
      </c>
      <c r="L16">
        <v>11</v>
      </c>
      <c r="M16">
        <v>13</v>
      </c>
      <c r="O16">
        <v>7</v>
      </c>
      <c r="Q16">
        <v>6</v>
      </c>
      <c r="R16">
        <v>6.5</v>
      </c>
      <c r="T16">
        <v>7</v>
      </c>
      <c r="U16">
        <v>6</v>
      </c>
      <c r="V16">
        <v>6.5</v>
      </c>
      <c r="W16">
        <v>5.5</v>
      </c>
      <c r="Y16">
        <v>6.5</v>
      </c>
      <c r="Z16">
        <v>6</v>
      </c>
      <c r="AA16">
        <v>4</v>
      </c>
      <c r="AC16">
        <v>6</v>
      </c>
      <c r="AD16">
        <v>6</v>
      </c>
      <c r="AF16">
        <v>7</v>
      </c>
      <c r="AH16">
        <v>6.5</v>
      </c>
      <c r="AJ16">
        <v>6</v>
      </c>
      <c r="AL16">
        <v>6.5</v>
      </c>
      <c r="AN16">
        <v>6</v>
      </c>
      <c r="AP16">
        <v>6</v>
      </c>
      <c r="AQ16">
        <v>7.5</v>
      </c>
      <c r="AS16">
        <v>6.5</v>
      </c>
      <c r="AT16">
        <v>7.5</v>
      </c>
    </row>
    <row r="17" spans="1:46" x14ac:dyDescent="0.35">
      <c r="A17">
        <v>5</v>
      </c>
      <c r="B17">
        <v>13</v>
      </c>
      <c r="C17">
        <v>13</v>
      </c>
      <c r="E17">
        <v>6.5</v>
      </c>
      <c r="F17">
        <v>6.5</v>
      </c>
      <c r="H17">
        <v>5</v>
      </c>
      <c r="I17">
        <v>6.5</v>
      </c>
      <c r="J17">
        <v>7</v>
      </c>
      <c r="K17">
        <v>13</v>
      </c>
      <c r="L17">
        <v>13</v>
      </c>
      <c r="M17">
        <v>13</v>
      </c>
      <c r="O17">
        <v>7</v>
      </c>
      <c r="Q17">
        <v>6.5</v>
      </c>
      <c r="R17">
        <v>6.5</v>
      </c>
      <c r="T17">
        <v>6</v>
      </c>
      <c r="U17">
        <v>6</v>
      </c>
      <c r="V17">
        <v>7</v>
      </c>
      <c r="W17">
        <v>7</v>
      </c>
      <c r="Y17">
        <v>6.5</v>
      </c>
      <c r="Z17">
        <v>6.5</v>
      </c>
      <c r="AA17">
        <v>6.5</v>
      </c>
      <c r="AC17">
        <v>6</v>
      </c>
      <c r="AD17">
        <v>7</v>
      </c>
      <c r="AF17">
        <v>7</v>
      </c>
      <c r="AH17">
        <v>6.5</v>
      </c>
      <c r="AJ17">
        <v>4</v>
      </c>
      <c r="AL17">
        <v>6</v>
      </c>
      <c r="AN17">
        <v>3</v>
      </c>
      <c r="AP17">
        <v>3</v>
      </c>
      <c r="AQ17">
        <v>7</v>
      </c>
      <c r="AS17">
        <v>7</v>
      </c>
      <c r="AT17">
        <v>7.5</v>
      </c>
    </row>
    <row r="18" spans="1:46" x14ac:dyDescent="0.35">
      <c r="A18">
        <v>6</v>
      </c>
      <c r="B18">
        <v>12</v>
      </c>
      <c r="C18">
        <v>13</v>
      </c>
      <c r="E18">
        <v>6.5</v>
      </c>
      <c r="F18">
        <v>6.5</v>
      </c>
      <c r="H18">
        <v>6</v>
      </c>
      <c r="I18">
        <v>6.5</v>
      </c>
      <c r="J18">
        <v>7</v>
      </c>
      <c r="K18">
        <v>12</v>
      </c>
      <c r="L18">
        <v>12</v>
      </c>
      <c r="M18">
        <v>13</v>
      </c>
      <c r="O18">
        <v>7</v>
      </c>
      <c r="Q18">
        <v>6.5</v>
      </c>
      <c r="R18">
        <v>6.5</v>
      </c>
      <c r="T18">
        <v>7</v>
      </c>
      <c r="U18">
        <v>7</v>
      </c>
      <c r="V18">
        <v>7</v>
      </c>
      <c r="W18">
        <v>7</v>
      </c>
      <c r="Y18">
        <v>6.5</v>
      </c>
      <c r="Z18">
        <v>5</v>
      </c>
      <c r="AA18">
        <v>7</v>
      </c>
      <c r="AC18">
        <v>13</v>
      </c>
      <c r="AD18">
        <v>13</v>
      </c>
      <c r="AF18">
        <v>15</v>
      </c>
      <c r="AH18">
        <v>7</v>
      </c>
      <c r="AJ18">
        <v>6.5</v>
      </c>
      <c r="AL18">
        <v>7.5</v>
      </c>
      <c r="AN18">
        <v>6.5</v>
      </c>
      <c r="AP18">
        <v>6.5</v>
      </c>
      <c r="AQ18">
        <v>7</v>
      </c>
      <c r="AS18">
        <v>4</v>
      </c>
      <c r="AT18">
        <v>4</v>
      </c>
    </row>
    <row r="19" spans="1:46" x14ac:dyDescent="0.35">
      <c r="B19">
        <f>SUM(B14:B18)</f>
        <v>55.5</v>
      </c>
      <c r="C19">
        <f t="shared" ref="C19:D19" si="0">SUM(C14:C18)</f>
        <v>56.5</v>
      </c>
      <c r="D19">
        <f t="shared" si="0"/>
        <v>0</v>
      </c>
      <c r="E19">
        <v>6.5</v>
      </c>
      <c r="F19">
        <v>6.5</v>
      </c>
      <c r="H19">
        <v>12</v>
      </c>
      <c r="I19">
        <v>12</v>
      </c>
      <c r="J19">
        <v>6.5</v>
      </c>
      <c r="K19">
        <f>SUM(K2:K18)</f>
        <v>124</v>
      </c>
      <c r="L19">
        <f t="shared" ref="L19:M19" si="1">SUM(L2:L18)</f>
        <v>129</v>
      </c>
      <c r="M19">
        <f t="shared" si="1"/>
        <v>145</v>
      </c>
      <c r="O19">
        <v>6.5</v>
      </c>
      <c r="Q19">
        <v>6</v>
      </c>
      <c r="R19">
        <v>6.5</v>
      </c>
      <c r="T19">
        <v>6.5</v>
      </c>
      <c r="U19">
        <v>6</v>
      </c>
      <c r="V19">
        <v>6.5</v>
      </c>
      <c r="W19">
        <v>6</v>
      </c>
      <c r="Y19">
        <v>7</v>
      </c>
      <c r="Z19">
        <v>7</v>
      </c>
      <c r="AA19">
        <v>7</v>
      </c>
      <c r="AC19">
        <v>6</v>
      </c>
      <c r="AD19">
        <v>6</v>
      </c>
      <c r="AF19">
        <v>7.5</v>
      </c>
      <c r="AH19">
        <v>6</v>
      </c>
      <c r="AJ19">
        <v>5</v>
      </c>
      <c r="AL19">
        <v>7</v>
      </c>
      <c r="AN19">
        <v>6</v>
      </c>
      <c r="AP19">
        <v>6</v>
      </c>
      <c r="AQ19">
        <v>6.5</v>
      </c>
      <c r="AS19">
        <v>7</v>
      </c>
      <c r="AT19">
        <v>7.5</v>
      </c>
    </row>
    <row r="20" spans="1:46" x14ac:dyDescent="0.35">
      <c r="A20">
        <v>6.5</v>
      </c>
      <c r="B20">
        <f>SUM(B2:B18)</f>
        <v>133</v>
      </c>
      <c r="C20">
        <f t="shared" ref="C20:D20" si="2">SUM(C2:C18)</f>
        <v>133</v>
      </c>
      <c r="D20">
        <f t="shared" si="2"/>
        <v>0</v>
      </c>
      <c r="E20">
        <v>6</v>
      </c>
      <c r="F20">
        <v>6.5</v>
      </c>
      <c r="H20">
        <v>10</v>
      </c>
      <c r="I20">
        <v>12</v>
      </c>
      <c r="J20">
        <v>7</v>
      </c>
      <c r="K20">
        <v>220</v>
      </c>
      <c r="L20">
        <v>220</v>
      </c>
      <c r="M20">
        <v>220</v>
      </c>
      <c r="O20">
        <v>12</v>
      </c>
      <c r="Q20">
        <v>12</v>
      </c>
      <c r="R20">
        <v>13</v>
      </c>
      <c r="T20">
        <v>13</v>
      </c>
      <c r="U20">
        <v>8</v>
      </c>
      <c r="V20">
        <v>13</v>
      </c>
      <c r="W20">
        <v>8</v>
      </c>
      <c r="Y20">
        <v>6.5</v>
      </c>
      <c r="Z20">
        <v>6.5</v>
      </c>
      <c r="AA20">
        <v>7</v>
      </c>
      <c r="AC20">
        <v>6</v>
      </c>
      <c r="AD20">
        <v>5.5</v>
      </c>
      <c r="AF20">
        <v>7</v>
      </c>
      <c r="AH20">
        <v>6.5</v>
      </c>
      <c r="AJ20">
        <v>12</v>
      </c>
      <c r="AL20">
        <v>7</v>
      </c>
      <c r="AN20">
        <v>6.5</v>
      </c>
      <c r="AP20">
        <v>6.5</v>
      </c>
      <c r="AQ20">
        <v>7.5</v>
      </c>
      <c r="AS20">
        <v>6.5</v>
      </c>
      <c r="AT20">
        <v>8</v>
      </c>
    </row>
    <row r="21" spans="1:46" x14ac:dyDescent="0.35">
      <c r="A21">
        <v>6.5</v>
      </c>
      <c r="B21">
        <v>220</v>
      </c>
      <c r="C21">
        <v>220</v>
      </c>
      <c r="D21">
        <v>220</v>
      </c>
      <c r="E21">
        <v>12</v>
      </c>
      <c r="F21">
        <v>12</v>
      </c>
      <c r="H21">
        <v>12</v>
      </c>
      <c r="I21">
        <v>13</v>
      </c>
      <c r="J21">
        <v>6.5</v>
      </c>
      <c r="K21">
        <f>K19/K20*100</f>
        <v>56.36363636363636</v>
      </c>
      <c r="L21">
        <f t="shared" ref="L21:M21" si="3">L19/L20*100</f>
        <v>58.636363636363633</v>
      </c>
      <c r="M21">
        <f t="shared" si="3"/>
        <v>65.909090909090907</v>
      </c>
      <c r="O21">
        <v>14</v>
      </c>
      <c r="Q21">
        <v>14</v>
      </c>
      <c r="R21">
        <v>14</v>
      </c>
      <c r="T21">
        <v>14</v>
      </c>
      <c r="U21">
        <v>12</v>
      </c>
      <c r="V21">
        <v>14</v>
      </c>
      <c r="W21">
        <v>12</v>
      </c>
      <c r="Y21">
        <v>13</v>
      </c>
      <c r="Z21">
        <v>13</v>
      </c>
      <c r="AA21">
        <v>12</v>
      </c>
      <c r="AC21">
        <v>6.5</v>
      </c>
      <c r="AD21">
        <v>7</v>
      </c>
      <c r="AF21">
        <v>7</v>
      </c>
      <c r="AH21">
        <v>6.5</v>
      </c>
      <c r="AJ21">
        <v>6</v>
      </c>
      <c r="AL21">
        <v>6.5</v>
      </c>
      <c r="AN21">
        <v>6</v>
      </c>
      <c r="AP21">
        <v>6</v>
      </c>
      <c r="AQ21">
        <v>7</v>
      </c>
      <c r="AS21">
        <v>6</v>
      </c>
      <c r="AT21">
        <v>7.5</v>
      </c>
    </row>
    <row r="22" spans="1:46" x14ac:dyDescent="0.35">
      <c r="T22">
        <f>SUM(T18:T21)</f>
        <v>40.5</v>
      </c>
      <c r="U22">
        <f t="shared" ref="U22:X22" si="4">SUM(U18:U21)</f>
        <v>33</v>
      </c>
      <c r="V22">
        <f t="shared" si="4"/>
        <v>40.5</v>
      </c>
      <c r="W22">
        <f t="shared" si="4"/>
        <v>33</v>
      </c>
      <c r="X22">
        <f t="shared" si="4"/>
        <v>0</v>
      </c>
      <c r="Y22">
        <v>14</v>
      </c>
      <c r="Z22">
        <v>12</v>
      </c>
      <c r="AA22">
        <v>15</v>
      </c>
      <c r="AC22">
        <v>6</v>
      </c>
      <c r="AD22">
        <v>6.5</v>
      </c>
      <c r="AF22">
        <v>13</v>
      </c>
      <c r="AH22">
        <v>4</v>
      </c>
      <c r="AJ22">
        <v>6</v>
      </c>
      <c r="AL22">
        <v>6</v>
      </c>
      <c r="AN22">
        <v>6.5</v>
      </c>
      <c r="AP22">
        <v>6.5</v>
      </c>
      <c r="AQ22">
        <v>7.5</v>
      </c>
      <c r="AS22">
        <v>7</v>
      </c>
      <c r="AT22">
        <v>6.5</v>
      </c>
    </row>
    <row r="23" spans="1:46" x14ac:dyDescent="0.35">
      <c r="Y23">
        <f>SUM(Y19:Y22)</f>
        <v>40.5</v>
      </c>
      <c r="Z23">
        <f t="shared" ref="Z23:AA23" si="5">SUM(Z19:Z22)</f>
        <v>38.5</v>
      </c>
      <c r="AA23">
        <f t="shared" si="5"/>
        <v>41</v>
      </c>
      <c r="AC23">
        <v>10</v>
      </c>
      <c r="AD23">
        <v>12</v>
      </c>
      <c r="AF23">
        <v>15</v>
      </c>
      <c r="AH23">
        <v>6.5</v>
      </c>
      <c r="AJ23">
        <v>7</v>
      </c>
      <c r="AL23">
        <v>6.5</v>
      </c>
      <c r="AN23">
        <v>6</v>
      </c>
      <c r="AP23">
        <v>6</v>
      </c>
      <c r="AQ23">
        <v>7</v>
      </c>
      <c r="AS23">
        <v>7</v>
      </c>
      <c r="AT23">
        <v>8</v>
      </c>
    </row>
    <row r="24" spans="1:46" x14ac:dyDescent="0.35">
      <c r="AF24">
        <f>SUM(AF20:AF23)</f>
        <v>42</v>
      </c>
      <c r="AH24">
        <v>6.5</v>
      </c>
      <c r="AJ24">
        <v>6</v>
      </c>
      <c r="AL24">
        <v>7</v>
      </c>
      <c r="AN24">
        <v>7</v>
      </c>
      <c r="AP24">
        <v>7</v>
      </c>
      <c r="AQ24">
        <v>7.5</v>
      </c>
      <c r="AS24">
        <v>6</v>
      </c>
      <c r="AT24">
        <v>7.5</v>
      </c>
    </row>
    <row r="25" spans="1:46" x14ac:dyDescent="0.35">
      <c r="A25">
        <v>6.5</v>
      </c>
      <c r="B25">
        <f>B20/B21*100</f>
        <v>60.454545454545453</v>
      </c>
      <c r="C25">
        <f t="shared" ref="C25:D25" si="6">C20/C21*100</f>
        <v>60.454545454545453</v>
      </c>
      <c r="D25">
        <f t="shared" si="6"/>
        <v>0</v>
      </c>
      <c r="E25">
        <v>13</v>
      </c>
      <c r="F25">
        <v>13</v>
      </c>
      <c r="H25">
        <v>12</v>
      </c>
      <c r="I25">
        <v>12</v>
      </c>
      <c r="J25">
        <v>12</v>
      </c>
      <c r="O25">
        <f>SUM(O2:O21)</f>
        <v>145.5</v>
      </c>
      <c r="Q25">
        <f>SUM(Q2:Q21)</f>
        <v>140.5</v>
      </c>
      <c r="R25">
        <f>SUM(R2:R21)</f>
        <v>148.5</v>
      </c>
      <c r="T25">
        <f>SUM(T2:T21)</f>
        <v>153.5</v>
      </c>
      <c r="U25">
        <v>122</v>
      </c>
      <c r="V25">
        <f>SUM(V2:V21)</f>
        <v>154</v>
      </c>
      <c r="W25">
        <f>SUM(W2:W21)</f>
        <v>131.5</v>
      </c>
      <c r="X25">
        <f>SUM(X2:X21)</f>
        <v>0</v>
      </c>
      <c r="Y25">
        <f>SUM(Y2:Y22)</f>
        <v>161.5</v>
      </c>
      <c r="Z25">
        <f>SUM(Z2:Z22)</f>
        <v>153.5</v>
      </c>
      <c r="AA25">
        <v>154</v>
      </c>
      <c r="AB25">
        <f>SUM(AB2:AB22)</f>
        <v>0</v>
      </c>
      <c r="AC25">
        <v>12</v>
      </c>
      <c r="AD25">
        <v>14</v>
      </c>
      <c r="AF25">
        <f>SUM(AF2:AF23)</f>
        <v>170</v>
      </c>
      <c r="AH25">
        <v>7</v>
      </c>
      <c r="AJ25">
        <v>7</v>
      </c>
      <c r="AL25">
        <v>6</v>
      </c>
      <c r="AN25">
        <v>6.5</v>
      </c>
      <c r="AP25">
        <v>6.5</v>
      </c>
      <c r="AQ25">
        <v>7</v>
      </c>
      <c r="AS25">
        <v>7</v>
      </c>
      <c r="AT25">
        <v>8</v>
      </c>
    </row>
    <row r="26" spans="1:46" x14ac:dyDescent="0.35">
      <c r="AC26">
        <f>SUM(AC21:AC25)</f>
        <v>34.5</v>
      </c>
      <c r="AD26">
        <f>SUM(AD21:AD25)</f>
        <v>39.5</v>
      </c>
      <c r="AF26">
        <v>250</v>
      </c>
      <c r="AH26">
        <v>7</v>
      </c>
      <c r="AJ26">
        <v>6.5</v>
      </c>
      <c r="AL26">
        <v>12</v>
      </c>
      <c r="AN26">
        <v>12</v>
      </c>
      <c r="AP26">
        <v>12</v>
      </c>
      <c r="AQ26">
        <v>14</v>
      </c>
      <c r="AS26">
        <v>6.5</v>
      </c>
      <c r="AT26">
        <v>7</v>
      </c>
    </row>
    <row r="27" spans="1:46" x14ac:dyDescent="0.35">
      <c r="A27">
        <v>12</v>
      </c>
      <c r="E27">
        <f>SUM(E2:E25)</f>
        <v>148</v>
      </c>
      <c r="F27">
        <f>SUM(F2:F25)</f>
        <v>152</v>
      </c>
      <c r="H27">
        <v>138</v>
      </c>
      <c r="I27">
        <v>152.5</v>
      </c>
      <c r="J27">
        <v>13</v>
      </c>
      <c r="O27">
        <v>230</v>
      </c>
      <c r="Q27">
        <v>230</v>
      </c>
      <c r="R27">
        <v>230</v>
      </c>
      <c r="T27">
        <v>230</v>
      </c>
      <c r="U27">
        <v>230</v>
      </c>
      <c r="V27">
        <v>230</v>
      </c>
      <c r="W27">
        <v>230</v>
      </c>
      <c r="X27">
        <v>230</v>
      </c>
      <c r="Y27">
        <v>240</v>
      </c>
      <c r="Z27">
        <v>241</v>
      </c>
      <c r="AA27">
        <v>242</v>
      </c>
      <c r="AB27">
        <v>243</v>
      </c>
      <c r="AC27">
        <f>SUM(AC2:AC25)</f>
        <v>151.5</v>
      </c>
      <c r="AD27">
        <f>SUM(AD2:AD25)</f>
        <v>169</v>
      </c>
      <c r="AF27">
        <f>AF25/AF26*100</f>
        <v>68</v>
      </c>
      <c r="AH27">
        <v>7</v>
      </c>
      <c r="AJ27">
        <v>12</v>
      </c>
      <c r="AL27">
        <v>13</v>
      </c>
      <c r="AN27">
        <v>13</v>
      </c>
      <c r="AP27">
        <v>13</v>
      </c>
      <c r="AQ27">
        <v>16</v>
      </c>
      <c r="AS27">
        <v>7</v>
      </c>
      <c r="AT27">
        <v>7.5</v>
      </c>
    </row>
    <row r="28" spans="1:46" x14ac:dyDescent="0.35">
      <c r="AP28">
        <f>SUM(AP24:AP27)</f>
        <v>38.5</v>
      </c>
      <c r="AQ28">
        <f>SUM(AQ24:AQ27)</f>
        <v>44.5</v>
      </c>
      <c r="AS28">
        <v>6.5</v>
      </c>
      <c r="AT28">
        <v>7.5</v>
      </c>
    </row>
    <row r="29" spans="1:46" x14ac:dyDescent="0.35">
      <c r="AL29">
        <f>SUM(AL24:AL27)</f>
        <v>38</v>
      </c>
      <c r="AN29">
        <f>SUM(AN2:AN27)</f>
        <v>179.5</v>
      </c>
      <c r="AP29">
        <f>SUM(AP2:AP27)</f>
        <v>179.5</v>
      </c>
      <c r="AQ29">
        <f>SUM(AQ2:AQ27)</f>
        <v>206.5</v>
      </c>
      <c r="AS29">
        <v>12</v>
      </c>
      <c r="AT29">
        <v>13</v>
      </c>
    </row>
    <row r="30" spans="1:46" x14ac:dyDescent="0.35">
      <c r="A30">
        <v>13</v>
      </c>
      <c r="E30">
        <v>240</v>
      </c>
      <c r="F30">
        <v>240</v>
      </c>
      <c r="H30">
        <v>260</v>
      </c>
      <c r="I30">
        <v>260</v>
      </c>
      <c r="J30">
        <f>SUM(J2:J27)</f>
        <v>154</v>
      </c>
      <c r="O30">
        <f>O25/O27*100</f>
        <v>63.260869565217391</v>
      </c>
      <c r="Q30">
        <f>Q25/Q27*100</f>
        <v>61.086956521739133</v>
      </c>
      <c r="R30">
        <f>R25/R27*100</f>
        <v>64.565217391304358</v>
      </c>
      <c r="T30">
        <f>T25/T27*100</f>
        <v>66.739130434782609</v>
      </c>
      <c r="U30">
        <f t="shared" ref="U30:X30" si="7">U25/U27*100</f>
        <v>53.04347826086957</v>
      </c>
      <c r="V30">
        <f t="shared" si="7"/>
        <v>66.956521739130437</v>
      </c>
      <c r="W30">
        <f t="shared" si="7"/>
        <v>57.173913043478265</v>
      </c>
      <c r="X30">
        <f t="shared" si="7"/>
        <v>0</v>
      </c>
      <c r="Y30">
        <f>Y25/Y27*100</f>
        <v>67.291666666666671</v>
      </c>
      <c r="Z30">
        <f t="shared" ref="Z30:AB30" si="8">Z25/Z27*100</f>
        <v>63.69294605809128</v>
      </c>
      <c r="AA30">
        <f t="shared" si="8"/>
        <v>63.636363636363633</v>
      </c>
      <c r="AB30">
        <f t="shared" si="8"/>
        <v>0</v>
      </c>
      <c r="AC30">
        <v>260</v>
      </c>
      <c r="AD30">
        <v>260</v>
      </c>
      <c r="AH30">
        <v>6.5</v>
      </c>
      <c r="AJ30">
        <v>14</v>
      </c>
      <c r="AL30">
        <f>SUM(AL2:AL27)</f>
        <v>184</v>
      </c>
      <c r="AN30">
        <v>230</v>
      </c>
      <c r="AP30">
        <v>290</v>
      </c>
      <c r="AQ30">
        <v>290</v>
      </c>
      <c r="AS30">
        <v>14</v>
      </c>
      <c r="AT30">
        <v>16</v>
      </c>
    </row>
    <row r="31" spans="1:46" x14ac:dyDescent="0.35">
      <c r="AS31">
        <f>SUM(AS27:AS30)</f>
        <v>39.5</v>
      </c>
      <c r="AT31">
        <f>SUM(AT27:AT30)</f>
        <v>44</v>
      </c>
    </row>
    <row r="32" spans="1:46" x14ac:dyDescent="0.35">
      <c r="AJ32">
        <f>SUM(AJ25:AJ30)</f>
        <v>39.5</v>
      </c>
      <c r="AL32">
        <v>290</v>
      </c>
      <c r="AN32">
        <f>AN29/AN30*100</f>
        <v>78.043478260869563</v>
      </c>
      <c r="AP32">
        <f>AP29/AP30*100</f>
        <v>61.896551724137929</v>
      </c>
      <c r="AQ32">
        <f>AQ29/AQ30*100</f>
        <v>71.206896551724142</v>
      </c>
      <c r="AS32">
        <f>SUM(AS2:AS30)</f>
        <v>205</v>
      </c>
      <c r="AT32">
        <f>SUM(AT2:AT30)</f>
        <v>229</v>
      </c>
    </row>
    <row r="33" spans="1:46" x14ac:dyDescent="0.35">
      <c r="A33">
        <f>SUM(A2:A30)</f>
        <v>154</v>
      </c>
      <c r="E33">
        <f>E27/E30*100</f>
        <v>61.666666666666671</v>
      </c>
      <c r="F33">
        <f>F27/F30*100</f>
        <v>63.333333333333329</v>
      </c>
      <c r="H33">
        <f>H27/H30*100</f>
        <v>53.07692307692308</v>
      </c>
      <c r="I33">
        <f>I27/I30*100</f>
        <v>58.653846153846153</v>
      </c>
      <c r="J33">
        <v>250</v>
      </c>
      <c r="U33">
        <v>6</v>
      </c>
      <c r="AA33">
        <v>2</v>
      </c>
      <c r="AC33">
        <f>AC27/AC30*100</f>
        <v>58.269230769230774</v>
      </c>
      <c r="AD33">
        <f>AD27/AD30*100</f>
        <v>65</v>
      </c>
      <c r="AH33">
        <v>13</v>
      </c>
      <c r="AJ33">
        <f>SUM(AJ2:AJ30)</f>
        <v>186</v>
      </c>
      <c r="AL33">
        <f>AL30/AL32*100</f>
        <v>63.448275862068968</v>
      </c>
      <c r="AS33">
        <v>320</v>
      </c>
      <c r="AT33">
        <v>320</v>
      </c>
    </row>
    <row r="34" spans="1:46" x14ac:dyDescent="0.35">
      <c r="A34">
        <v>250</v>
      </c>
      <c r="H34">
        <v>2</v>
      </c>
      <c r="J34">
        <f>J30/J33*100</f>
        <v>61.6</v>
      </c>
      <c r="AH34">
        <v>14</v>
      </c>
      <c r="AJ34">
        <v>300</v>
      </c>
      <c r="AS34">
        <f>AS32/AS33*100</f>
        <v>64.0625</v>
      </c>
      <c r="AT34">
        <f>AT32/AT33*100</f>
        <v>71.5625</v>
      </c>
    </row>
    <row r="35" spans="1:46" x14ac:dyDescent="0.35">
      <c r="AH35">
        <f>SUM(AH27:AH34)</f>
        <v>40.5</v>
      </c>
      <c r="AJ35">
        <f>AJ33/AJ34*100</f>
        <v>62</v>
      </c>
    </row>
    <row r="36" spans="1:46" x14ac:dyDescent="0.35">
      <c r="A36">
        <f>A33/A34*100</f>
        <v>61.6</v>
      </c>
      <c r="AH36">
        <f>SUM(AH2:AH34)</f>
        <v>207.5</v>
      </c>
    </row>
    <row r="37" spans="1:46" x14ac:dyDescent="0.35">
      <c r="AH37">
        <v>320</v>
      </c>
    </row>
    <row r="38" spans="1:46" x14ac:dyDescent="0.35">
      <c r="AH38">
        <f>AH36/AH37*100</f>
        <v>64.84375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PEARN</dc:creator>
  <cp:lastModifiedBy>ANNE PEARN</cp:lastModifiedBy>
  <cp:lastPrinted>2025-06-07T08:37:05Z</cp:lastPrinted>
  <dcterms:created xsi:type="dcterms:W3CDTF">2025-06-06T12:15:29Z</dcterms:created>
  <dcterms:modified xsi:type="dcterms:W3CDTF">2025-06-07T15:34:17Z</dcterms:modified>
</cp:coreProperties>
</file>