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892" documentId="8_{615A95C7-ECCA-43C1-B553-B1A5FF847481}" xr6:coauthVersionLast="47" xr6:coauthVersionMax="47" xr10:uidLastSave="{FE197DFB-EDE8-4A74-B990-5EA85E1C8F6C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34" i="2"/>
  <c r="D29" i="2"/>
  <c r="D30" i="2"/>
  <c r="D33" i="2" s="1"/>
  <c r="AF23" i="2"/>
  <c r="AG21" i="2"/>
  <c r="AG23" i="2" s="1"/>
  <c r="AH21" i="2"/>
  <c r="AH23" i="2" s="1"/>
  <c r="AE23" i="2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W17" i="2"/>
  <c r="W19" i="2" s="1"/>
  <c r="P18" i="2" l="1"/>
  <c r="P20" i="2" s="1"/>
  <c r="Q18" i="2"/>
  <c r="Q20" i="2" s="1"/>
  <c r="R18" i="2"/>
  <c r="R20" i="2" s="1"/>
  <c r="S18" i="2"/>
  <c r="S20" i="2" s="1"/>
  <c r="T18" i="2"/>
  <c r="T20" i="2" s="1"/>
  <c r="U18" i="2"/>
  <c r="U20" i="2" s="1"/>
  <c r="O18" i="2"/>
  <c r="O20" i="2" s="1"/>
  <c r="M32" i="2"/>
  <c r="L19" i="2"/>
  <c r="L21" i="2" s="1"/>
  <c r="K24" i="2"/>
  <c r="K25" i="2"/>
  <c r="K27" i="2" s="1"/>
  <c r="H26" i="2"/>
  <c r="I26" i="2"/>
  <c r="H27" i="2"/>
  <c r="H30" i="2" s="1"/>
  <c r="I27" i="2"/>
  <c r="I30" i="2" s="1"/>
  <c r="G26" i="2"/>
  <c r="G27" i="2"/>
  <c r="G30" i="2" s="1"/>
  <c r="A35" i="2"/>
  <c r="A36" i="2"/>
  <c r="A38" i="2" s="1"/>
</calcChain>
</file>

<file path=xl/sharedStrings.xml><?xml version="1.0" encoding="utf-8"?>
<sst xmlns="http://schemas.openxmlformats.org/spreadsheetml/2006/main" count="61" uniqueCount="49">
  <si>
    <t>3 - Novice 2 2024</t>
  </si>
  <si>
    <t>Eva Lucas</t>
  </si>
  <si>
    <t>Daniki</t>
  </si>
  <si>
    <t>Charlotte Morten</t>
  </si>
  <si>
    <t>Holte End</t>
  </si>
  <si>
    <t>4 - Novice 3 2024</t>
  </si>
  <si>
    <t>5 - Elementary 4 2024</t>
  </si>
  <si>
    <t>6 - Elementary 5 2024</t>
  </si>
  <si>
    <t>Nicolah Smith</t>
  </si>
  <si>
    <t>Edentrillick Sunshine</t>
  </si>
  <si>
    <t>Tim Downes</t>
  </si>
  <si>
    <t>Bruno The Buggane</t>
  </si>
  <si>
    <t>Rebecca Bush</t>
  </si>
  <si>
    <t>Gerrad's Slip</t>
  </si>
  <si>
    <t>Starters Intro 3</t>
  </si>
  <si>
    <t>Lauren Brian</t>
  </si>
  <si>
    <t>Bruel Surreal Dream</t>
  </si>
  <si>
    <t>Open Elem 1</t>
  </si>
  <si>
    <t>Molly Blackburn</t>
  </si>
  <si>
    <t>Bertie</t>
  </si>
  <si>
    <t>Walk Trot PC Lead Rein</t>
  </si>
  <si>
    <t>Casper</t>
  </si>
  <si>
    <t xml:space="preserve">Lauren   </t>
  </si>
  <si>
    <t>Rusty</t>
  </si>
  <si>
    <t>Ezme</t>
  </si>
  <si>
    <t>Gracie</t>
  </si>
  <si>
    <t>Ferne</t>
  </si>
  <si>
    <t>Sienna</t>
  </si>
  <si>
    <t>Clive</t>
  </si>
  <si>
    <t>Maddy</t>
  </si>
  <si>
    <t>Intro 2 PC</t>
  </si>
  <si>
    <t>Ana</t>
  </si>
  <si>
    <t>Marcus</t>
  </si>
  <si>
    <t>Neive</t>
  </si>
  <si>
    <t>Amy</t>
  </si>
  <si>
    <t>Ursula</t>
  </si>
  <si>
    <t>Prelim 2 PC</t>
  </si>
  <si>
    <t>Aubreay</t>
  </si>
  <si>
    <t>Maisey</t>
  </si>
  <si>
    <t>Pontoon Winston</t>
  </si>
  <si>
    <t>Cerys</t>
  </si>
  <si>
    <t>B</t>
  </si>
  <si>
    <t>G</t>
  </si>
  <si>
    <t>S</t>
  </si>
  <si>
    <t>Olivia</t>
  </si>
  <si>
    <t>Kiera Corbishley</t>
  </si>
  <si>
    <t>Eliza</t>
  </si>
  <si>
    <t>s</t>
  </si>
  <si>
    <t>Blue Diamond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</si>
</sst>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20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9" workbookViewId="0">
      <selection activeCell="L7" sqref="L7"/>
    </sheetView>
  </sheetViews>
  <sheetFormatPr defaultRowHeight="14.5" x14ac:dyDescent="0.35"/>
  <cols>
    <col min="1" max="1" width="7" bestFit="1" customWidth="1"/>
    <col min="2" max="2" width="5.36328125" style="4" bestFit="1" customWidth="1"/>
    <col min="3" max="3" width="3.81640625" style="4" bestFit="1" customWidth="1"/>
    <col min="4" max="4" width="15.36328125" style="4" bestFit="1" customWidth="1"/>
    <col min="5" max="5" width="18.08984375" style="4" bestFit="1" customWidth="1"/>
    <col min="6" max="6" width="2.08984375" style="4" bestFit="1" customWidth="1"/>
    <col min="7" max="8" width="5.81640625" style="4" bestFit="1" customWidth="1"/>
    <col min="9" max="9" width="1.81640625" style="4" bestFit="1" customWidth="1"/>
    <col min="10" max="10" width="9.08984375" bestFit="1"/>
  </cols>
  <sheetData>
    <row r="1" spans="1:9" x14ac:dyDescent="0.35">
      <c r="A1" s="6" t="s">
        <v>6</v>
      </c>
      <c r="B1" s="6"/>
      <c r="C1" s="6"/>
      <c r="D1" s="6"/>
      <c r="E1" s="6"/>
      <c r="F1" s="6"/>
      <c r="G1" s="6"/>
      <c r="H1" s="6"/>
      <c r="I1" s="6"/>
    </row>
    <row r="2" spans="1:9" x14ac:dyDescent="0.35">
      <c r="A2" s="1"/>
      <c r="B2" s="3">
        <v>0.5</v>
      </c>
      <c r="C2" s="2">
        <v>99</v>
      </c>
      <c r="D2" s="2" t="s">
        <v>10</v>
      </c>
      <c r="E2" s="2" t="s">
        <v>11</v>
      </c>
      <c r="F2" s="2" t="s">
        <v>42</v>
      </c>
      <c r="G2" s="2">
        <v>193.5</v>
      </c>
      <c r="H2" s="2">
        <v>64.5</v>
      </c>
      <c r="I2" s="2">
        <v>1</v>
      </c>
    </row>
    <row r="3" spans="1:9" x14ac:dyDescent="0.35">
      <c r="A3" s="6" t="s">
        <v>7</v>
      </c>
      <c r="B3" s="6"/>
      <c r="C3" s="6"/>
      <c r="D3" s="6"/>
      <c r="E3" s="6"/>
      <c r="F3" s="6"/>
      <c r="G3" s="6"/>
      <c r="H3" s="6"/>
      <c r="I3" s="6"/>
    </row>
    <row r="4" spans="1:9" x14ac:dyDescent="0.35">
      <c r="A4" s="1"/>
      <c r="B4" s="3">
        <v>0.50555555555555554</v>
      </c>
      <c r="C4" s="2">
        <v>103</v>
      </c>
      <c r="D4" s="2" t="s">
        <v>8</v>
      </c>
      <c r="E4" s="2" t="s">
        <v>9</v>
      </c>
      <c r="F4" s="2" t="s">
        <v>41</v>
      </c>
      <c r="G4" s="2">
        <v>215.5</v>
      </c>
      <c r="H4" s="2">
        <v>67.34</v>
      </c>
      <c r="I4" s="2">
        <v>1</v>
      </c>
    </row>
    <row r="5" spans="1:9" x14ac:dyDescent="0.35">
      <c r="A5" s="1"/>
      <c r="B5" s="3">
        <v>0.51111111111111107</v>
      </c>
      <c r="C5" s="2">
        <v>99</v>
      </c>
      <c r="D5" s="2" t="s">
        <v>10</v>
      </c>
      <c r="E5" s="2" t="s">
        <v>11</v>
      </c>
      <c r="F5" s="2" t="s">
        <v>42</v>
      </c>
      <c r="G5" s="2">
        <v>312.5</v>
      </c>
      <c r="H5" s="2">
        <v>66.709999999999994</v>
      </c>
      <c r="I5" s="2">
        <v>1</v>
      </c>
    </row>
    <row r="6" spans="1:9" x14ac:dyDescent="0.35">
      <c r="A6" s="6" t="s">
        <v>0</v>
      </c>
      <c r="B6" s="6"/>
      <c r="C6" s="6"/>
      <c r="D6" s="6"/>
      <c r="E6" s="6"/>
      <c r="F6" s="6"/>
      <c r="G6" s="6"/>
      <c r="H6" s="6"/>
      <c r="I6" s="6"/>
    </row>
    <row r="7" spans="1:9" x14ac:dyDescent="0.35">
      <c r="A7" s="1"/>
      <c r="B7" s="3">
        <v>0.51736111111111116</v>
      </c>
      <c r="C7" s="2">
        <v>104</v>
      </c>
      <c r="D7" s="2" t="s">
        <v>3</v>
      </c>
      <c r="E7" s="2" t="s">
        <v>4</v>
      </c>
      <c r="F7" s="2" t="s">
        <v>43</v>
      </c>
      <c r="G7" s="2">
        <v>174</v>
      </c>
      <c r="H7" s="2">
        <v>66.92</v>
      </c>
      <c r="I7" s="2">
        <v>1</v>
      </c>
    </row>
    <row r="8" spans="1:9" x14ac:dyDescent="0.35">
      <c r="A8" s="1"/>
      <c r="B8" s="3">
        <v>0.52222222222222225</v>
      </c>
      <c r="C8" s="2">
        <v>98</v>
      </c>
      <c r="D8" s="2" t="s">
        <v>12</v>
      </c>
      <c r="E8" s="2" t="s">
        <v>13</v>
      </c>
      <c r="F8" s="2" t="s">
        <v>43</v>
      </c>
      <c r="G8" s="2">
        <v>166.5</v>
      </c>
      <c r="H8" s="2">
        <v>64.03</v>
      </c>
      <c r="I8" s="2">
        <v>2</v>
      </c>
    </row>
    <row r="9" spans="1:9" x14ac:dyDescent="0.35">
      <c r="A9" s="1"/>
      <c r="B9" s="3">
        <v>0.52708333333333335</v>
      </c>
      <c r="C9" s="2">
        <v>102</v>
      </c>
      <c r="D9" s="2" t="s">
        <v>1</v>
      </c>
      <c r="E9" s="2" t="s">
        <v>2</v>
      </c>
      <c r="F9" s="2" t="s">
        <v>41</v>
      </c>
      <c r="G9" s="2">
        <v>171.5</v>
      </c>
      <c r="H9" s="2">
        <v>65.959999999999994</v>
      </c>
      <c r="I9" s="2">
        <v>1</v>
      </c>
    </row>
    <row r="10" spans="1:9" x14ac:dyDescent="0.35">
      <c r="A10" s="6" t="s">
        <v>5</v>
      </c>
      <c r="B10" s="6"/>
      <c r="C10" s="6"/>
      <c r="D10" s="6"/>
      <c r="E10" s="6"/>
      <c r="F10" s="6"/>
      <c r="G10" s="6"/>
      <c r="H10" s="6"/>
      <c r="I10" s="6"/>
    </row>
    <row r="11" spans="1:9" x14ac:dyDescent="0.35">
      <c r="A11" s="1"/>
      <c r="B11" s="3">
        <v>0.53263888888888888</v>
      </c>
      <c r="C11" s="2">
        <v>104</v>
      </c>
      <c r="D11" s="2" t="s">
        <v>3</v>
      </c>
      <c r="E11" s="2" t="s">
        <v>4</v>
      </c>
      <c r="F11" s="2" t="s">
        <v>47</v>
      </c>
      <c r="G11" s="2">
        <v>168.5</v>
      </c>
      <c r="H11" s="10">
        <v>67.400000000000006</v>
      </c>
      <c r="I11" s="2">
        <v>1</v>
      </c>
    </row>
    <row r="12" spans="1:9" x14ac:dyDescent="0.35">
      <c r="A12" s="6" t="s">
        <v>14</v>
      </c>
      <c r="B12" s="6"/>
      <c r="C12" s="6"/>
      <c r="D12" s="6"/>
      <c r="E12" s="6"/>
      <c r="F12" s="6"/>
      <c r="G12" s="6"/>
      <c r="H12" s="6"/>
      <c r="I12" s="6"/>
    </row>
    <row r="13" spans="1:9" x14ac:dyDescent="0.35">
      <c r="A13" s="1"/>
      <c r="B13" s="3">
        <v>0.53819444444444442</v>
      </c>
      <c r="C13" s="2">
        <v>97</v>
      </c>
      <c r="D13" s="2" t="s">
        <v>15</v>
      </c>
      <c r="E13" s="2" t="s">
        <v>16</v>
      </c>
      <c r="F13" s="2"/>
      <c r="G13" s="2">
        <v>140.5</v>
      </c>
      <c r="H13" s="2">
        <v>63.86</v>
      </c>
      <c r="I13" s="2">
        <v>1</v>
      </c>
    </row>
    <row r="14" spans="1:9" x14ac:dyDescent="0.35">
      <c r="A14" s="5" t="s">
        <v>17</v>
      </c>
      <c r="B14" s="6"/>
      <c r="C14" s="6"/>
      <c r="D14" s="6"/>
      <c r="E14" s="6"/>
      <c r="F14" s="6"/>
      <c r="G14" s="6"/>
      <c r="H14" s="6"/>
      <c r="I14" s="6"/>
    </row>
    <row r="15" spans="1:9" x14ac:dyDescent="0.35">
      <c r="A15" s="1"/>
      <c r="B15" s="3">
        <v>0.54305555555555551</v>
      </c>
      <c r="C15" s="2">
        <v>96</v>
      </c>
      <c r="D15" s="2" t="s">
        <v>18</v>
      </c>
      <c r="E15" s="2" t="s">
        <v>19</v>
      </c>
      <c r="F15" s="2"/>
      <c r="G15" s="2">
        <v>175.5</v>
      </c>
      <c r="H15" s="2">
        <v>60.51</v>
      </c>
      <c r="I15" s="2">
        <v>1</v>
      </c>
    </row>
    <row r="16" spans="1:9" x14ac:dyDescent="0.35">
      <c r="A16" s="7" t="s">
        <v>30</v>
      </c>
      <c r="B16" s="8"/>
      <c r="C16" s="8"/>
      <c r="D16" s="8"/>
      <c r="E16" s="8"/>
      <c r="F16" s="8"/>
      <c r="G16" s="8"/>
      <c r="H16" s="8"/>
      <c r="I16" s="9"/>
    </row>
    <row r="17" spans="1:9" x14ac:dyDescent="0.35">
      <c r="A17" s="1"/>
      <c r="B17" s="3">
        <v>0.5625</v>
      </c>
      <c r="C17" s="2"/>
      <c r="D17" s="2" t="s">
        <v>31</v>
      </c>
      <c r="E17" s="2" t="s">
        <v>32</v>
      </c>
      <c r="F17" s="2"/>
      <c r="G17" s="2">
        <v>150.5</v>
      </c>
      <c r="H17" s="10">
        <v>68.400000000000006</v>
      </c>
      <c r="I17" s="2">
        <v>1</v>
      </c>
    </row>
    <row r="18" spans="1:9" x14ac:dyDescent="0.35">
      <c r="A18" s="1"/>
      <c r="B18" s="3">
        <v>0.56736111111111109</v>
      </c>
      <c r="C18" s="2"/>
      <c r="D18" s="2" t="s">
        <v>46</v>
      </c>
      <c r="E18" s="2"/>
      <c r="F18" s="2"/>
      <c r="G18" s="2">
        <v>149.5</v>
      </c>
      <c r="H18" s="2">
        <v>67.95</v>
      </c>
      <c r="I18" s="2">
        <v>2</v>
      </c>
    </row>
    <row r="19" spans="1:9" x14ac:dyDescent="0.35">
      <c r="A19" s="1"/>
      <c r="B19" s="3">
        <v>0.57222222222222219</v>
      </c>
      <c r="C19" s="2"/>
      <c r="D19" s="2" t="s">
        <v>33</v>
      </c>
      <c r="E19" s="2" t="s">
        <v>34</v>
      </c>
      <c r="F19" s="2"/>
      <c r="G19" s="2">
        <v>137</v>
      </c>
      <c r="H19" s="2">
        <v>62.27</v>
      </c>
      <c r="I19" s="2">
        <v>3</v>
      </c>
    </row>
    <row r="20" spans="1:9" x14ac:dyDescent="0.35">
      <c r="A20" s="1"/>
      <c r="B20" s="3">
        <v>0.58194444444444449</v>
      </c>
      <c r="C20" s="2"/>
      <c r="D20" s="2" t="s">
        <v>35</v>
      </c>
      <c r="E20" s="2" t="s">
        <v>23</v>
      </c>
      <c r="F20" s="2"/>
      <c r="G20" s="2">
        <v>137</v>
      </c>
      <c r="H20" s="2">
        <v>62.27</v>
      </c>
      <c r="I20" s="2">
        <v>3</v>
      </c>
    </row>
    <row r="21" spans="1:9" x14ac:dyDescent="0.35">
      <c r="A21" s="1"/>
      <c r="B21" s="3">
        <v>0.58680555555555558</v>
      </c>
      <c r="C21" s="2"/>
      <c r="D21" s="2" t="s">
        <v>40</v>
      </c>
      <c r="E21" s="2" t="s">
        <v>48</v>
      </c>
      <c r="F21" s="2"/>
      <c r="G21" s="2">
        <v>137</v>
      </c>
      <c r="H21" s="2">
        <v>62.27</v>
      </c>
      <c r="I21" s="2">
        <v>3</v>
      </c>
    </row>
    <row r="22" spans="1:9" x14ac:dyDescent="0.35">
      <c r="A22" s="7" t="s">
        <v>20</v>
      </c>
      <c r="B22" s="8"/>
      <c r="C22" s="8"/>
      <c r="D22" s="8"/>
      <c r="E22" s="8"/>
      <c r="F22" s="8"/>
      <c r="G22" s="8"/>
      <c r="H22" s="8"/>
      <c r="I22" s="9"/>
    </row>
    <row r="23" spans="1:9" x14ac:dyDescent="0.35">
      <c r="A23" s="1"/>
      <c r="B23" s="3">
        <v>0.59513888888888888</v>
      </c>
      <c r="C23" s="2"/>
      <c r="D23" s="2" t="s">
        <v>24</v>
      </c>
      <c r="E23" s="2" t="s">
        <v>25</v>
      </c>
      <c r="F23" s="2"/>
      <c r="G23" s="2">
        <v>116.5</v>
      </c>
      <c r="H23" s="2">
        <v>68.52</v>
      </c>
      <c r="I23" s="2">
        <v>1</v>
      </c>
    </row>
    <row r="24" spans="1:9" x14ac:dyDescent="0.35">
      <c r="A24" s="1"/>
      <c r="B24" s="3">
        <v>0.6</v>
      </c>
      <c r="C24" s="2"/>
      <c r="D24" s="2" t="s">
        <v>27</v>
      </c>
      <c r="E24" s="2" t="s">
        <v>28</v>
      </c>
      <c r="F24" s="2"/>
      <c r="G24" s="2">
        <v>116</v>
      </c>
      <c r="H24" s="2">
        <v>68.23</v>
      </c>
      <c r="I24" s="2">
        <v>2</v>
      </c>
    </row>
    <row r="25" spans="1:9" x14ac:dyDescent="0.35">
      <c r="A25" s="1"/>
      <c r="B25" s="3">
        <v>0.60486111111111107</v>
      </c>
      <c r="C25" s="2"/>
      <c r="D25" s="2" t="s">
        <v>22</v>
      </c>
      <c r="E25" s="2" t="s">
        <v>23</v>
      </c>
      <c r="F25" s="2"/>
      <c r="G25" s="2">
        <v>115</v>
      </c>
      <c r="H25" s="2">
        <v>67.739999999999995</v>
      </c>
      <c r="I25" s="2">
        <v>3</v>
      </c>
    </row>
    <row r="26" spans="1:9" x14ac:dyDescent="0.35">
      <c r="A26" s="1"/>
      <c r="B26" s="3">
        <v>0.60972222222222228</v>
      </c>
      <c r="C26" s="2"/>
      <c r="D26" s="2" t="s">
        <v>29</v>
      </c>
      <c r="E26" s="2" t="s">
        <v>23</v>
      </c>
      <c r="F26" s="2"/>
      <c r="G26" s="2">
        <v>115</v>
      </c>
      <c r="H26" s="2">
        <v>67.64</v>
      </c>
      <c r="I26" s="2">
        <v>4</v>
      </c>
    </row>
    <row r="27" spans="1:9" x14ac:dyDescent="0.35">
      <c r="A27" s="1"/>
      <c r="B27" s="3">
        <v>0.61458333333333337</v>
      </c>
      <c r="C27" s="2"/>
      <c r="D27" s="2" t="s">
        <v>44</v>
      </c>
      <c r="E27" s="2" t="s">
        <v>21</v>
      </c>
      <c r="F27" s="2"/>
      <c r="G27" s="2">
        <v>110.5</v>
      </c>
      <c r="H27" s="10">
        <v>65</v>
      </c>
      <c r="I27" s="2">
        <v>5</v>
      </c>
    </row>
    <row r="28" spans="1:9" x14ac:dyDescent="0.35">
      <c r="A28" s="1"/>
      <c r="B28" s="3">
        <v>0.61944444444444446</v>
      </c>
      <c r="C28" s="2"/>
      <c r="D28" s="2" t="s">
        <v>26</v>
      </c>
      <c r="E28" s="2" t="s">
        <v>21</v>
      </c>
      <c r="F28" s="2"/>
      <c r="G28" s="2">
        <v>110</v>
      </c>
      <c r="H28" s="10">
        <v>64.7</v>
      </c>
      <c r="I28" s="2">
        <v>6</v>
      </c>
    </row>
    <row r="29" spans="1:9" x14ac:dyDescent="0.35">
      <c r="A29" s="5" t="s">
        <v>36</v>
      </c>
      <c r="B29" s="6"/>
      <c r="C29" s="6"/>
      <c r="D29" s="6"/>
      <c r="E29" s="6"/>
      <c r="F29" s="6"/>
      <c r="G29" s="6"/>
      <c r="H29" s="6"/>
      <c r="I29" s="6"/>
    </row>
    <row r="30" spans="1:9" x14ac:dyDescent="0.35">
      <c r="A30" s="1"/>
      <c r="B30" s="3">
        <v>0.6333333333333333</v>
      </c>
      <c r="C30" s="2"/>
      <c r="D30" s="2" t="s">
        <v>37</v>
      </c>
      <c r="E30" s="2" t="s">
        <v>38</v>
      </c>
      <c r="F30" s="2"/>
      <c r="G30" s="2">
        <v>153.4</v>
      </c>
      <c r="H30" s="2">
        <v>66.69</v>
      </c>
      <c r="I30" s="2">
        <v>1</v>
      </c>
    </row>
    <row r="31" spans="1:9" x14ac:dyDescent="0.35">
      <c r="A31" s="1"/>
      <c r="B31" s="3">
        <v>0.6381944444444444</v>
      </c>
      <c r="C31" s="2"/>
      <c r="D31" s="2" t="s">
        <v>45</v>
      </c>
      <c r="E31" s="2" t="s">
        <v>39</v>
      </c>
      <c r="F31" s="2"/>
      <c r="G31" s="2">
        <v>144</v>
      </c>
      <c r="H31" s="10">
        <v>62.6</v>
      </c>
      <c r="I31" s="2">
        <v>2</v>
      </c>
    </row>
    <row r="32" spans="1:9" x14ac:dyDescent="0.35">
      <c r="A32" s="1"/>
      <c r="B32" s="3">
        <v>0.64236111111111116</v>
      </c>
      <c r="C32" s="2"/>
      <c r="D32" s="2" t="s">
        <v>40</v>
      </c>
      <c r="E32" s="2" t="s">
        <v>48</v>
      </c>
      <c r="F32" s="2"/>
      <c r="G32" s="2">
        <v>140.5</v>
      </c>
      <c r="H32" s="2">
        <v>61.08</v>
      </c>
      <c r="I32" s="2">
        <v>3</v>
      </c>
    </row>
    <row r="33" spans="1:9" x14ac:dyDescent="0.35">
      <c r="A33" s="5"/>
      <c r="B33" s="6"/>
      <c r="C33" s="6"/>
      <c r="D33" s="6"/>
      <c r="E33" s="6"/>
      <c r="F33" s="6"/>
      <c r="G33" s="6"/>
      <c r="H33" s="6"/>
      <c r="I33" s="6"/>
    </row>
  </sheetData>
  <sortState xmlns:xlrd2="http://schemas.microsoft.com/office/spreadsheetml/2017/richdata2" ref="D23:H28">
    <sortCondition descending="1" ref="H23:H28"/>
  </sortState>
  <mergeCells count="10">
    <mergeCell ref="A1:I1"/>
    <mergeCell ref="A3:I3"/>
    <mergeCell ref="A14:I14"/>
    <mergeCell ref="A16:I16"/>
    <mergeCell ref="A33:I33"/>
    <mergeCell ref="A6:I6"/>
    <mergeCell ref="A10:I10"/>
    <mergeCell ref="A12:I12"/>
    <mergeCell ref="A22:I22"/>
    <mergeCell ref="A29:I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4CD6-AC09-46E1-B1E1-78A429A0EE95}">
  <dimension ref="A1:AH38"/>
  <sheetViews>
    <sheetView topLeftCell="A21" workbookViewId="0">
      <selection activeCell="E38" sqref="E38"/>
    </sheetView>
  </sheetViews>
  <sheetFormatPr defaultRowHeight="14.5" x14ac:dyDescent="0.35"/>
  <sheetData>
    <row r="1" spans="1:33" x14ac:dyDescent="0.35">
      <c r="A1">
        <v>103</v>
      </c>
      <c r="B1">
        <v>99</v>
      </c>
      <c r="D1">
        <v>99</v>
      </c>
      <c r="G1">
        <v>104</v>
      </c>
      <c r="H1">
        <v>98</v>
      </c>
      <c r="I1">
        <v>102</v>
      </c>
      <c r="K1">
        <v>104</v>
      </c>
      <c r="L1">
        <v>97</v>
      </c>
      <c r="M1">
        <v>96</v>
      </c>
      <c r="O1">
        <v>6.5</v>
      </c>
      <c r="P1">
        <v>7</v>
      </c>
      <c r="Q1">
        <v>5</v>
      </c>
      <c r="R1">
        <v>6</v>
      </c>
      <c r="S1">
        <v>7</v>
      </c>
      <c r="W1">
        <v>6.5</v>
      </c>
      <c r="X1">
        <v>7</v>
      </c>
      <c r="Y1">
        <v>6.5</v>
      </c>
      <c r="Z1">
        <v>6</v>
      </c>
      <c r="AA1">
        <v>6.5</v>
      </c>
      <c r="AB1">
        <v>7</v>
      </c>
      <c r="AE1">
        <v>6</v>
      </c>
      <c r="AF1">
        <v>7</v>
      </c>
      <c r="AG1">
        <v>7</v>
      </c>
    </row>
    <row r="2" spans="1:33" x14ac:dyDescent="0.35">
      <c r="A2">
        <v>7</v>
      </c>
      <c r="B2">
        <v>6.5</v>
      </c>
      <c r="D2">
        <v>5.5</v>
      </c>
      <c r="G2">
        <v>7</v>
      </c>
      <c r="H2">
        <v>6</v>
      </c>
      <c r="I2">
        <v>6.5</v>
      </c>
      <c r="K2">
        <v>6.5</v>
      </c>
      <c r="L2">
        <v>6.5</v>
      </c>
      <c r="M2">
        <v>6.5</v>
      </c>
      <c r="O2">
        <v>6.5</v>
      </c>
      <c r="P2">
        <v>6.5</v>
      </c>
      <c r="Q2">
        <v>5</v>
      </c>
      <c r="R2">
        <v>6</v>
      </c>
      <c r="S2">
        <v>7</v>
      </c>
      <c r="W2">
        <v>7</v>
      </c>
      <c r="X2">
        <v>7</v>
      </c>
      <c r="Y2">
        <v>6.5</v>
      </c>
      <c r="Z2">
        <v>6</v>
      </c>
      <c r="AA2">
        <v>6.5</v>
      </c>
      <c r="AB2">
        <v>7</v>
      </c>
      <c r="AE2">
        <v>6</v>
      </c>
      <c r="AF2">
        <v>6.5</v>
      </c>
      <c r="AG2">
        <v>7</v>
      </c>
    </row>
    <row r="3" spans="1:33" x14ac:dyDescent="0.35">
      <c r="A3">
        <v>6.5</v>
      </c>
      <c r="B3">
        <v>6</v>
      </c>
      <c r="D3">
        <v>6</v>
      </c>
      <c r="G3">
        <v>6.5</v>
      </c>
      <c r="H3">
        <v>6.5</v>
      </c>
      <c r="I3">
        <v>6.5</v>
      </c>
      <c r="K3">
        <v>6.5</v>
      </c>
      <c r="L3">
        <v>6.5</v>
      </c>
      <c r="M3">
        <v>6.5</v>
      </c>
      <c r="O3">
        <v>6</v>
      </c>
      <c r="P3">
        <v>7</v>
      </c>
      <c r="Q3">
        <v>6</v>
      </c>
      <c r="R3">
        <v>6</v>
      </c>
      <c r="S3">
        <v>6.5</v>
      </c>
      <c r="W3">
        <v>7</v>
      </c>
      <c r="X3">
        <v>6.5</v>
      </c>
      <c r="Y3">
        <v>7</v>
      </c>
      <c r="Z3">
        <v>7</v>
      </c>
      <c r="AA3">
        <v>6</v>
      </c>
      <c r="AB3">
        <v>7</v>
      </c>
      <c r="AE3">
        <v>6</v>
      </c>
      <c r="AF3">
        <v>6.5</v>
      </c>
      <c r="AG3">
        <v>6.5</v>
      </c>
    </row>
    <row r="4" spans="1:33" x14ac:dyDescent="0.35">
      <c r="A4">
        <v>6.5</v>
      </c>
      <c r="B4">
        <v>6</v>
      </c>
      <c r="D4">
        <v>6</v>
      </c>
      <c r="G4">
        <v>6.5</v>
      </c>
      <c r="H4">
        <v>6.5</v>
      </c>
      <c r="I4">
        <v>7</v>
      </c>
      <c r="K4">
        <v>7</v>
      </c>
      <c r="L4">
        <v>6</v>
      </c>
      <c r="M4">
        <v>7</v>
      </c>
      <c r="O4">
        <v>7</v>
      </c>
      <c r="P4">
        <v>7</v>
      </c>
      <c r="Q4">
        <v>7</v>
      </c>
      <c r="R4">
        <v>6.5</v>
      </c>
      <c r="S4">
        <v>7</v>
      </c>
      <c r="W4">
        <v>6.5</v>
      </c>
      <c r="X4">
        <v>7</v>
      </c>
      <c r="Y4">
        <v>7</v>
      </c>
      <c r="Z4">
        <v>6.5</v>
      </c>
      <c r="AA4">
        <v>6.5</v>
      </c>
      <c r="AB4">
        <v>6.5</v>
      </c>
      <c r="AE4">
        <v>6.5</v>
      </c>
      <c r="AF4">
        <v>6</v>
      </c>
      <c r="AG4">
        <v>7</v>
      </c>
    </row>
    <row r="5" spans="1:33" x14ac:dyDescent="0.35">
      <c r="A5">
        <v>7</v>
      </c>
      <c r="B5">
        <v>7</v>
      </c>
      <c r="D5">
        <v>7</v>
      </c>
      <c r="G5">
        <v>7.5</v>
      </c>
      <c r="H5">
        <v>7</v>
      </c>
      <c r="I5">
        <v>7</v>
      </c>
      <c r="K5">
        <v>6.5</v>
      </c>
      <c r="L5">
        <v>6.5</v>
      </c>
      <c r="M5">
        <v>7</v>
      </c>
      <c r="O5">
        <v>12</v>
      </c>
      <c r="P5">
        <v>14</v>
      </c>
      <c r="Q5">
        <v>13</v>
      </c>
      <c r="R5">
        <v>12</v>
      </c>
      <c r="S5">
        <v>14</v>
      </c>
      <c r="W5">
        <v>7</v>
      </c>
      <c r="X5">
        <v>7</v>
      </c>
      <c r="Y5">
        <v>7</v>
      </c>
      <c r="Z5">
        <v>6.5</v>
      </c>
      <c r="AA5">
        <v>6</v>
      </c>
      <c r="AB5">
        <v>7</v>
      </c>
      <c r="AE5">
        <v>6.5</v>
      </c>
      <c r="AF5">
        <v>7</v>
      </c>
      <c r="AG5">
        <v>6.5</v>
      </c>
    </row>
    <row r="6" spans="1:33" x14ac:dyDescent="0.35">
      <c r="A6">
        <v>6</v>
      </c>
      <c r="B6">
        <v>6.5</v>
      </c>
      <c r="D6">
        <v>7</v>
      </c>
      <c r="G6">
        <v>6.5</v>
      </c>
      <c r="H6">
        <v>6</v>
      </c>
      <c r="I6">
        <v>6.5</v>
      </c>
      <c r="K6">
        <v>5.5</v>
      </c>
      <c r="L6">
        <v>6</v>
      </c>
      <c r="M6">
        <v>5.5</v>
      </c>
      <c r="O6">
        <v>6.5</v>
      </c>
      <c r="P6">
        <v>7</v>
      </c>
      <c r="Q6">
        <v>6.5</v>
      </c>
      <c r="R6">
        <v>6</v>
      </c>
      <c r="S6">
        <v>6.5</v>
      </c>
      <c r="W6">
        <v>6.5</v>
      </c>
      <c r="X6">
        <v>6</v>
      </c>
      <c r="Y6">
        <v>6.5</v>
      </c>
      <c r="Z6">
        <v>6.5</v>
      </c>
      <c r="AA6">
        <v>7</v>
      </c>
      <c r="AB6">
        <v>7</v>
      </c>
      <c r="AE6">
        <v>6</v>
      </c>
      <c r="AF6">
        <v>6.5</v>
      </c>
      <c r="AG6">
        <v>7</v>
      </c>
    </row>
    <row r="7" spans="1:33" x14ac:dyDescent="0.35">
      <c r="A7">
        <v>7</v>
      </c>
      <c r="B7">
        <v>6.5</v>
      </c>
      <c r="D7">
        <v>6.5</v>
      </c>
      <c r="G7">
        <v>6</v>
      </c>
      <c r="H7">
        <v>6</v>
      </c>
      <c r="I7">
        <v>6.5</v>
      </c>
      <c r="K7">
        <v>7</v>
      </c>
      <c r="L7">
        <v>6.5</v>
      </c>
      <c r="M7">
        <v>6.5</v>
      </c>
      <c r="O7">
        <v>6</v>
      </c>
      <c r="P7">
        <v>7</v>
      </c>
      <c r="Q7">
        <v>7</v>
      </c>
      <c r="R7">
        <v>6</v>
      </c>
      <c r="S7">
        <v>7</v>
      </c>
      <c r="W7">
        <v>7</v>
      </c>
      <c r="X7">
        <v>7</v>
      </c>
      <c r="Y7">
        <v>7</v>
      </c>
      <c r="Z7">
        <v>7</v>
      </c>
      <c r="AA7">
        <v>7</v>
      </c>
      <c r="AB7">
        <v>6.5</v>
      </c>
      <c r="AE7">
        <v>13</v>
      </c>
      <c r="AF7">
        <v>13</v>
      </c>
      <c r="AG7">
        <v>15</v>
      </c>
    </row>
    <row r="8" spans="1:33" x14ac:dyDescent="0.35">
      <c r="A8">
        <v>6.5</v>
      </c>
      <c r="B8">
        <v>6.5</v>
      </c>
      <c r="D8">
        <v>6.5</v>
      </c>
      <c r="G8">
        <v>6</v>
      </c>
      <c r="H8">
        <v>7</v>
      </c>
      <c r="I8">
        <v>6.5</v>
      </c>
      <c r="K8">
        <v>6.5</v>
      </c>
      <c r="L8">
        <v>7</v>
      </c>
      <c r="M8">
        <v>7</v>
      </c>
      <c r="O8">
        <v>5</v>
      </c>
      <c r="P8">
        <v>6.5</v>
      </c>
      <c r="Q8">
        <v>6</v>
      </c>
      <c r="R8">
        <v>6.5</v>
      </c>
      <c r="S8">
        <v>6.5</v>
      </c>
      <c r="W8">
        <v>6.5</v>
      </c>
      <c r="X8">
        <v>7</v>
      </c>
      <c r="Y8">
        <v>6.5</v>
      </c>
      <c r="Z8">
        <v>6.5</v>
      </c>
      <c r="AA8">
        <v>6.5</v>
      </c>
      <c r="AB8">
        <v>7</v>
      </c>
      <c r="AE8">
        <v>6</v>
      </c>
      <c r="AF8">
        <v>7</v>
      </c>
      <c r="AG8">
        <v>6.5</v>
      </c>
    </row>
    <row r="9" spans="1:33" x14ac:dyDescent="0.35">
      <c r="A9">
        <v>7</v>
      </c>
      <c r="B9">
        <v>7</v>
      </c>
      <c r="D9">
        <v>7.5</v>
      </c>
      <c r="G9">
        <v>6.5</v>
      </c>
      <c r="H9">
        <v>5</v>
      </c>
      <c r="I9">
        <v>6</v>
      </c>
      <c r="K9">
        <v>7</v>
      </c>
      <c r="L9">
        <v>5</v>
      </c>
      <c r="M9">
        <v>7</v>
      </c>
      <c r="O9">
        <v>5.5</v>
      </c>
      <c r="P9">
        <v>7</v>
      </c>
      <c r="Q9">
        <v>7</v>
      </c>
      <c r="R9">
        <v>6</v>
      </c>
      <c r="S9">
        <v>7</v>
      </c>
      <c r="W9">
        <v>6.5</v>
      </c>
      <c r="X9">
        <v>6.5</v>
      </c>
      <c r="Y9">
        <v>6.5</v>
      </c>
      <c r="Z9">
        <v>6.5</v>
      </c>
      <c r="AA9">
        <v>6</v>
      </c>
      <c r="AB9">
        <v>7</v>
      </c>
      <c r="AE9">
        <v>6</v>
      </c>
      <c r="AF9">
        <v>6.5</v>
      </c>
      <c r="AG9">
        <v>6.5</v>
      </c>
    </row>
    <row r="10" spans="1:33" x14ac:dyDescent="0.35">
      <c r="A10">
        <v>6.5</v>
      </c>
      <c r="B10">
        <v>7</v>
      </c>
      <c r="D10">
        <v>7</v>
      </c>
      <c r="G10">
        <v>7</v>
      </c>
      <c r="H10">
        <v>5.5</v>
      </c>
      <c r="I10">
        <v>7</v>
      </c>
      <c r="K10">
        <v>7</v>
      </c>
      <c r="L10">
        <v>6</v>
      </c>
      <c r="M10">
        <v>12</v>
      </c>
      <c r="O10">
        <v>7</v>
      </c>
      <c r="P10">
        <v>6</v>
      </c>
      <c r="Q10">
        <v>6.5</v>
      </c>
      <c r="R10">
        <v>6.5</v>
      </c>
      <c r="S10">
        <v>7</v>
      </c>
      <c r="W10">
        <v>7</v>
      </c>
      <c r="X10">
        <v>6.5</v>
      </c>
      <c r="Y10">
        <v>7</v>
      </c>
      <c r="Z10">
        <v>6.5</v>
      </c>
      <c r="AA10">
        <v>6.5</v>
      </c>
      <c r="AB10">
        <v>6.5</v>
      </c>
      <c r="AE10">
        <v>6.5</v>
      </c>
      <c r="AF10">
        <v>6</v>
      </c>
      <c r="AG10">
        <v>6</v>
      </c>
    </row>
    <row r="11" spans="1:33" x14ac:dyDescent="0.35">
      <c r="A11">
        <v>7</v>
      </c>
      <c r="B11">
        <v>6</v>
      </c>
      <c r="D11">
        <v>7</v>
      </c>
      <c r="G11">
        <v>6</v>
      </c>
      <c r="H11">
        <v>6</v>
      </c>
      <c r="I11">
        <v>6.5</v>
      </c>
      <c r="K11">
        <v>7</v>
      </c>
      <c r="L11">
        <v>13</v>
      </c>
      <c r="M11">
        <v>7</v>
      </c>
      <c r="O11">
        <v>6.5</v>
      </c>
      <c r="P11">
        <v>6.5</v>
      </c>
      <c r="Q11">
        <v>7</v>
      </c>
      <c r="R11">
        <v>6</v>
      </c>
      <c r="S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E11">
        <v>6</v>
      </c>
      <c r="AF11">
        <v>6.5</v>
      </c>
      <c r="AG11">
        <v>6</v>
      </c>
    </row>
    <row r="12" spans="1:33" x14ac:dyDescent="0.35">
      <c r="A12">
        <v>7</v>
      </c>
      <c r="B12">
        <v>7</v>
      </c>
      <c r="D12">
        <v>5</v>
      </c>
      <c r="G12">
        <v>7</v>
      </c>
      <c r="H12">
        <v>6.5</v>
      </c>
      <c r="I12">
        <v>7</v>
      </c>
      <c r="K12">
        <v>6.5</v>
      </c>
      <c r="L12">
        <v>6</v>
      </c>
      <c r="M12">
        <v>5</v>
      </c>
      <c r="O12">
        <v>7</v>
      </c>
      <c r="P12">
        <v>7</v>
      </c>
      <c r="Q12">
        <v>6.5</v>
      </c>
      <c r="R12">
        <v>7</v>
      </c>
      <c r="S12">
        <v>6</v>
      </c>
      <c r="W12">
        <v>14</v>
      </c>
      <c r="X12">
        <v>14</v>
      </c>
      <c r="Y12">
        <v>14</v>
      </c>
      <c r="Z12">
        <v>13</v>
      </c>
      <c r="AA12">
        <v>13</v>
      </c>
      <c r="AB12">
        <v>14</v>
      </c>
      <c r="AE12">
        <v>6</v>
      </c>
      <c r="AF12">
        <v>6.5</v>
      </c>
      <c r="AG12">
        <v>5.4</v>
      </c>
    </row>
    <row r="13" spans="1:33" x14ac:dyDescent="0.35">
      <c r="A13">
        <v>13</v>
      </c>
      <c r="B13">
        <v>15</v>
      </c>
      <c r="D13">
        <v>7</v>
      </c>
      <c r="G13">
        <v>6</v>
      </c>
      <c r="H13">
        <v>6</v>
      </c>
      <c r="I13">
        <v>7</v>
      </c>
      <c r="K13">
        <v>6.5</v>
      </c>
      <c r="L13">
        <v>6.5</v>
      </c>
      <c r="M13">
        <v>6</v>
      </c>
      <c r="O13">
        <v>6.5</v>
      </c>
      <c r="P13">
        <v>7</v>
      </c>
      <c r="Q13">
        <v>6.5</v>
      </c>
      <c r="R13">
        <v>6.5</v>
      </c>
      <c r="S13">
        <v>7</v>
      </c>
      <c r="W13">
        <v>7</v>
      </c>
      <c r="X13">
        <v>6.5</v>
      </c>
      <c r="Y13">
        <v>6.5</v>
      </c>
      <c r="Z13">
        <v>6.5</v>
      </c>
      <c r="AA13">
        <v>6.5</v>
      </c>
      <c r="AB13">
        <v>6.5</v>
      </c>
      <c r="AE13">
        <v>6</v>
      </c>
      <c r="AF13">
        <v>5</v>
      </c>
      <c r="AG13">
        <v>6</v>
      </c>
    </row>
    <row r="14" spans="1:33" x14ac:dyDescent="0.35">
      <c r="A14">
        <v>7.5</v>
      </c>
      <c r="B14">
        <v>6</v>
      </c>
      <c r="D14">
        <v>6</v>
      </c>
      <c r="G14">
        <v>7</v>
      </c>
      <c r="H14">
        <v>6</v>
      </c>
      <c r="I14">
        <v>6.5</v>
      </c>
      <c r="K14">
        <v>6</v>
      </c>
      <c r="L14">
        <v>7</v>
      </c>
      <c r="M14">
        <v>7</v>
      </c>
      <c r="O14">
        <v>12</v>
      </c>
      <c r="P14">
        <v>14</v>
      </c>
      <c r="Q14">
        <v>12</v>
      </c>
      <c r="R14">
        <v>12</v>
      </c>
      <c r="S14">
        <v>13</v>
      </c>
      <c r="W14">
        <v>7</v>
      </c>
      <c r="X14">
        <v>6.5</v>
      </c>
      <c r="Y14">
        <v>6.5</v>
      </c>
      <c r="Z14">
        <v>6.5</v>
      </c>
      <c r="AA14">
        <v>6.5</v>
      </c>
      <c r="AB14">
        <v>6.5</v>
      </c>
      <c r="AE14">
        <v>6</v>
      </c>
      <c r="AF14">
        <v>4</v>
      </c>
      <c r="AG14">
        <v>7</v>
      </c>
    </row>
    <row r="15" spans="1:33" x14ac:dyDescent="0.35">
      <c r="A15">
        <v>6.5</v>
      </c>
      <c r="B15">
        <v>7</v>
      </c>
      <c r="D15">
        <v>6.5</v>
      </c>
      <c r="G15">
        <v>7</v>
      </c>
      <c r="H15">
        <v>7</v>
      </c>
      <c r="I15">
        <v>6.5</v>
      </c>
      <c r="K15">
        <v>7</v>
      </c>
      <c r="L15">
        <v>13</v>
      </c>
      <c r="M15">
        <v>3</v>
      </c>
      <c r="O15">
        <v>12</v>
      </c>
      <c r="P15">
        <v>13</v>
      </c>
      <c r="Q15">
        <v>11</v>
      </c>
      <c r="R15">
        <v>12</v>
      </c>
      <c r="S15">
        <v>13</v>
      </c>
      <c r="W15">
        <v>7</v>
      </c>
      <c r="X15">
        <v>7</v>
      </c>
      <c r="Y15">
        <v>7</v>
      </c>
      <c r="Z15">
        <v>6.5</v>
      </c>
      <c r="AA15">
        <v>6.5</v>
      </c>
      <c r="AB15">
        <v>7</v>
      </c>
      <c r="AE15">
        <v>6</v>
      </c>
      <c r="AF15">
        <v>6.5</v>
      </c>
      <c r="AG15">
        <v>7</v>
      </c>
    </row>
    <row r="16" spans="1:33" x14ac:dyDescent="0.35">
      <c r="A16">
        <v>7</v>
      </c>
      <c r="B16">
        <v>7</v>
      </c>
      <c r="D16">
        <v>6.5</v>
      </c>
      <c r="G16">
        <v>6.5</v>
      </c>
      <c r="H16">
        <v>6</v>
      </c>
      <c r="I16">
        <v>6</v>
      </c>
      <c r="K16">
        <v>6.5</v>
      </c>
      <c r="L16">
        <v>12</v>
      </c>
      <c r="M16">
        <v>5.5</v>
      </c>
      <c r="O16">
        <v>13</v>
      </c>
      <c r="P16">
        <v>14</v>
      </c>
      <c r="Q16">
        <v>13</v>
      </c>
      <c r="R16">
        <v>13</v>
      </c>
      <c r="S16">
        <v>14</v>
      </c>
      <c r="W16">
        <v>6.5</v>
      </c>
      <c r="X16">
        <v>6.5</v>
      </c>
      <c r="Y16">
        <v>6.5</v>
      </c>
      <c r="Z16">
        <v>6</v>
      </c>
      <c r="AA16">
        <v>6</v>
      </c>
      <c r="AB16">
        <v>7</v>
      </c>
      <c r="AE16">
        <v>6</v>
      </c>
      <c r="AF16">
        <v>7</v>
      </c>
      <c r="AG16">
        <v>6.5</v>
      </c>
    </row>
    <row r="17" spans="1:34" x14ac:dyDescent="0.35">
      <c r="A17">
        <v>6.5</v>
      </c>
      <c r="B17">
        <v>6.5</v>
      </c>
      <c r="D17">
        <v>7</v>
      </c>
      <c r="G17">
        <v>7</v>
      </c>
      <c r="H17">
        <v>7</v>
      </c>
      <c r="I17">
        <v>7</v>
      </c>
      <c r="K17">
        <v>7</v>
      </c>
      <c r="L17">
        <v>14</v>
      </c>
      <c r="M17">
        <v>6.5</v>
      </c>
      <c r="O17">
        <v>12</v>
      </c>
      <c r="P17">
        <v>14</v>
      </c>
      <c r="Q17">
        <v>12</v>
      </c>
      <c r="R17">
        <v>13</v>
      </c>
      <c r="S17">
        <v>14</v>
      </c>
      <c r="W17">
        <f>SUM(W1:W16)</f>
        <v>116</v>
      </c>
      <c r="X17">
        <f t="shared" ref="X17:AC17" si="0">SUM(X1:X16)</f>
        <v>115</v>
      </c>
      <c r="Y17">
        <f t="shared" si="0"/>
        <v>115</v>
      </c>
      <c r="Z17">
        <f t="shared" si="0"/>
        <v>110.5</v>
      </c>
      <c r="AA17">
        <f t="shared" si="0"/>
        <v>110</v>
      </c>
      <c r="AB17">
        <f t="shared" si="0"/>
        <v>116.5</v>
      </c>
      <c r="AC17">
        <f t="shared" si="0"/>
        <v>0</v>
      </c>
      <c r="AE17">
        <v>7</v>
      </c>
      <c r="AF17">
        <v>7</v>
      </c>
      <c r="AG17">
        <v>7</v>
      </c>
    </row>
    <row r="18" spans="1:34" x14ac:dyDescent="0.35">
      <c r="A18">
        <v>7</v>
      </c>
      <c r="B18">
        <v>6</v>
      </c>
      <c r="D18">
        <v>7</v>
      </c>
      <c r="G18">
        <v>15</v>
      </c>
      <c r="H18">
        <v>14</v>
      </c>
      <c r="I18">
        <v>13</v>
      </c>
      <c r="K18">
        <v>15</v>
      </c>
      <c r="L18">
        <v>13</v>
      </c>
      <c r="M18">
        <v>6.5</v>
      </c>
      <c r="O18">
        <f>SUM(O1:O17)</f>
        <v>137</v>
      </c>
      <c r="P18">
        <f t="shared" ref="P18:U18" si="1">SUM(P1:P17)</f>
        <v>150.5</v>
      </c>
      <c r="Q18">
        <f t="shared" si="1"/>
        <v>137</v>
      </c>
      <c r="R18">
        <f t="shared" si="1"/>
        <v>137</v>
      </c>
      <c r="S18">
        <f t="shared" si="1"/>
        <v>149.5</v>
      </c>
      <c r="T18">
        <f t="shared" si="1"/>
        <v>0</v>
      </c>
      <c r="U18">
        <f t="shared" si="1"/>
        <v>0</v>
      </c>
      <c r="W18">
        <v>170</v>
      </c>
      <c r="X18">
        <v>170</v>
      </c>
      <c r="Y18">
        <v>170</v>
      </c>
      <c r="Z18">
        <v>170</v>
      </c>
      <c r="AA18">
        <v>170</v>
      </c>
      <c r="AB18">
        <v>170</v>
      </c>
      <c r="AC18">
        <v>170</v>
      </c>
      <c r="AE18">
        <v>6</v>
      </c>
      <c r="AF18">
        <v>6.5</v>
      </c>
      <c r="AG18">
        <v>6.5</v>
      </c>
    </row>
    <row r="19" spans="1:34" x14ac:dyDescent="0.35">
      <c r="A19">
        <v>6</v>
      </c>
      <c r="B19">
        <v>7.5</v>
      </c>
      <c r="D19">
        <v>5</v>
      </c>
      <c r="G19">
        <v>6.5</v>
      </c>
      <c r="H19">
        <v>7</v>
      </c>
      <c r="I19">
        <v>6.5</v>
      </c>
      <c r="K19">
        <v>7</v>
      </c>
      <c r="L19">
        <f>SUM(L2:L18)</f>
        <v>140.5</v>
      </c>
      <c r="M19">
        <v>4</v>
      </c>
      <c r="O19">
        <v>220</v>
      </c>
      <c r="P19">
        <v>220</v>
      </c>
      <c r="Q19">
        <v>220</v>
      </c>
      <c r="R19">
        <v>220</v>
      </c>
      <c r="S19">
        <v>220</v>
      </c>
      <c r="T19">
        <v>220</v>
      </c>
      <c r="U19">
        <v>220</v>
      </c>
      <c r="W19">
        <f>W17/W18*100</f>
        <v>68.235294117647058</v>
      </c>
      <c r="X19">
        <f t="shared" ref="X19:AC19" si="2">X17/X18*100</f>
        <v>67.64705882352942</v>
      </c>
      <c r="Y19">
        <f t="shared" si="2"/>
        <v>67.64705882352942</v>
      </c>
      <c r="Z19">
        <f t="shared" si="2"/>
        <v>65</v>
      </c>
      <c r="AA19">
        <f t="shared" si="2"/>
        <v>64.705882352941174</v>
      </c>
      <c r="AB19">
        <f t="shared" si="2"/>
        <v>68.529411764705884</v>
      </c>
      <c r="AC19">
        <f t="shared" si="2"/>
        <v>0</v>
      </c>
      <c r="AE19">
        <v>12</v>
      </c>
      <c r="AF19">
        <v>12</v>
      </c>
      <c r="AG19">
        <v>13</v>
      </c>
    </row>
    <row r="20" spans="1:34" x14ac:dyDescent="0.35">
      <c r="A20">
        <v>6.5</v>
      </c>
      <c r="B20">
        <v>6.5</v>
      </c>
      <c r="D20">
        <v>12</v>
      </c>
      <c r="G20">
        <v>6</v>
      </c>
      <c r="H20">
        <v>7</v>
      </c>
      <c r="I20">
        <v>6</v>
      </c>
      <c r="K20">
        <v>7</v>
      </c>
      <c r="L20">
        <v>220</v>
      </c>
      <c r="M20">
        <v>6</v>
      </c>
      <c r="O20">
        <f>O18/O19*100</f>
        <v>62.272727272727266</v>
      </c>
      <c r="P20">
        <f t="shared" ref="P20:U20" si="3">P18/P19*100</f>
        <v>68.409090909090907</v>
      </c>
      <c r="Q20">
        <f t="shared" si="3"/>
        <v>62.272727272727266</v>
      </c>
      <c r="R20">
        <f t="shared" si="3"/>
        <v>62.272727272727266</v>
      </c>
      <c r="S20">
        <f t="shared" si="3"/>
        <v>67.954545454545453</v>
      </c>
      <c r="T20">
        <f t="shared" si="3"/>
        <v>0</v>
      </c>
      <c r="U20">
        <f t="shared" si="3"/>
        <v>0</v>
      </c>
      <c r="AE20">
        <v>13</v>
      </c>
      <c r="AF20">
        <v>13</v>
      </c>
      <c r="AG20">
        <v>14</v>
      </c>
    </row>
    <row r="21" spans="1:34" x14ac:dyDescent="0.35">
      <c r="A21">
        <v>6.5</v>
      </c>
      <c r="B21">
        <v>7.5</v>
      </c>
      <c r="D21">
        <v>6</v>
      </c>
      <c r="G21">
        <v>7</v>
      </c>
      <c r="H21">
        <v>6.5</v>
      </c>
      <c r="I21">
        <v>7</v>
      </c>
      <c r="K21">
        <v>6.5</v>
      </c>
      <c r="L21">
        <f>L19/L20*100</f>
        <v>63.863636363636367</v>
      </c>
      <c r="M21">
        <v>7</v>
      </c>
      <c r="AE21">
        <v>140.5</v>
      </c>
      <c r="AF21">
        <v>144</v>
      </c>
      <c r="AG21">
        <f t="shared" ref="AG21:AH21" si="4">SUM(AG1:AG20)</f>
        <v>153.4</v>
      </c>
      <c r="AH21">
        <f t="shared" si="4"/>
        <v>0</v>
      </c>
    </row>
    <row r="22" spans="1:34" x14ac:dyDescent="0.35">
      <c r="A22">
        <v>6.5</v>
      </c>
      <c r="B22">
        <v>6.5</v>
      </c>
      <c r="D22">
        <v>6</v>
      </c>
      <c r="G22">
        <v>6.5</v>
      </c>
      <c r="H22">
        <v>6</v>
      </c>
      <c r="I22">
        <v>6</v>
      </c>
      <c r="K22">
        <v>13</v>
      </c>
      <c r="M22">
        <v>6.5</v>
      </c>
      <c r="AE22">
        <v>230</v>
      </c>
      <c r="AF22">
        <v>230</v>
      </c>
      <c r="AG22">
        <v>230</v>
      </c>
      <c r="AH22">
        <v>230</v>
      </c>
    </row>
    <row r="23" spans="1:34" x14ac:dyDescent="0.35">
      <c r="A23">
        <v>7</v>
      </c>
      <c r="B23">
        <v>7.5</v>
      </c>
      <c r="D23">
        <v>7</v>
      </c>
      <c r="G23">
        <v>13</v>
      </c>
      <c r="H23">
        <v>13</v>
      </c>
      <c r="I23">
        <v>13</v>
      </c>
      <c r="K23">
        <v>14</v>
      </c>
      <c r="M23">
        <v>6</v>
      </c>
      <c r="AE23">
        <f>AE21/AE22*100</f>
        <v>61.086956521739133</v>
      </c>
      <c r="AF23">
        <f t="shared" ref="AF23:AH23" si="5">AF21/AF22*100</f>
        <v>62.608695652173921</v>
      </c>
      <c r="AG23">
        <f t="shared" si="5"/>
        <v>66.695652173913047</v>
      </c>
      <c r="AH23">
        <f t="shared" si="5"/>
        <v>0</v>
      </c>
    </row>
    <row r="24" spans="1:34" x14ac:dyDescent="0.35">
      <c r="B24">
        <v>5.5</v>
      </c>
      <c r="D24">
        <v>6.5</v>
      </c>
      <c r="K24">
        <f>SUM(K20:K23)</f>
        <v>40.5</v>
      </c>
      <c r="M24">
        <v>6.5</v>
      </c>
      <c r="AE24">
        <v>2</v>
      </c>
      <c r="AF24">
        <v>2</v>
      </c>
    </row>
    <row r="25" spans="1:34" x14ac:dyDescent="0.35">
      <c r="A25">
        <v>6.5</v>
      </c>
      <c r="B25">
        <v>7</v>
      </c>
      <c r="D25">
        <v>7.5</v>
      </c>
      <c r="G25">
        <v>14</v>
      </c>
      <c r="H25">
        <v>13</v>
      </c>
      <c r="I25">
        <v>14</v>
      </c>
      <c r="K25">
        <f>SUM(K2:K23)</f>
        <v>168.5</v>
      </c>
      <c r="M25">
        <v>6</v>
      </c>
    </row>
    <row r="26" spans="1:34" x14ac:dyDescent="0.35">
      <c r="B26">
        <v>7</v>
      </c>
      <c r="D26">
        <v>6.5</v>
      </c>
      <c r="G26">
        <f>SUM(G21:G25)</f>
        <v>40.5</v>
      </c>
      <c r="H26">
        <f t="shared" ref="H26:I26" si="6">SUM(H21:H25)</f>
        <v>38.5</v>
      </c>
      <c r="I26">
        <f t="shared" si="6"/>
        <v>40</v>
      </c>
      <c r="K26">
        <v>250</v>
      </c>
      <c r="M26">
        <v>11</v>
      </c>
    </row>
    <row r="27" spans="1:34" x14ac:dyDescent="0.35">
      <c r="A27">
        <v>6.5</v>
      </c>
      <c r="B27">
        <v>7.5</v>
      </c>
      <c r="D27">
        <v>12</v>
      </c>
      <c r="G27">
        <f>SUM(G2:G25)</f>
        <v>174</v>
      </c>
      <c r="H27">
        <f t="shared" ref="H27:I27" si="7">SUM(H2:H25)</f>
        <v>166.5</v>
      </c>
      <c r="I27">
        <f t="shared" si="7"/>
        <v>171.5</v>
      </c>
      <c r="K27">
        <f>K25/K26*100</f>
        <v>67.400000000000006</v>
      </c>
      <c r="M27">
        <v>13</v>
      </c>
    </row>
    <row r="28" spans="1:34" x14ac:dyDescent="0.35">
      <c r="A28">
        <v>7</v>
      </c>
      <c r="B28">
        <v>6.5</v>
      </c>
      <c r="D28">
        <v>14</v>
      </c>
      <c r="G28">
        <v>260</v>
      </c>
      <c r="H28">
        <v>260</v>
      </c>
      <c r="I28">
        <v>260</v>
      </c>
      <c r="M28">
        <v>175.5</v>
      </c>
    </row>
    <row r="29" spans="1:34" x14ac:dyDescent="0.35">
      <c r="B29">
        <v>13</v>
      </c>
      <c r="D29">
        <f>SUM(D25:D28)</f>
        <v>40</v>
      </c>
    </row>
    <row r="30" spans="1:34" x14ac:dyDescent="0.35">
      <c r="A30">
        <v>7</v>
      </c>
      <c r="B30">
        <v>14</v>
      </c>
      <c r="D30">
        <f>SUM(D2:D28)</f>
        <v>193.5</v>
      </c>
      <c r="G30">
        <f>G27/G28*100</f>
        <v>66.92307692307692</v>
      </c>
      <c r="H30">
        <f t="shared" ref="H30:I30" si="8">H27/H28*100</f>
        <v>64.038461538461533</v>
      </c>
      <c r="I30">
        <f t="shared" si="8"/>
        <v>65.961538461538467</v>
      </c>
      <c r="M30">
        <v>290</v>
      </c>
    </row>
    <row r="31" spans="1:34" x14ac:dyDescent="0.35">
      <c r="B31">
        <f>SUM(B27:B30)</f>
        <v>41</v>
      </c>
    </row>
    <row r="32" spans="1:34" x14ac:dyDescent="0.35">
      <c r="A32">
        <v>6.5</v>
      </c>
      <c r="B32">
        <v>213.5</v>
      </c>
      <c r="D32">
        <v>300</v>
      </c>
      <c r="M32">
        <f>M28/M30*100</f>
        <v>60.517241379310349</v>
      </c>
    </row>
    <row r="33" spans="1:13" x14ac:dyDescent="0.35">
      <c r="A33">
        <v>14</v>
      </c>
      <c r="B33">
        <v>320</v>
      </c>
      <c r="D33">
        <f>D30/D32*100</f>
        <v>64.5</v>
      </c>
    </row>
    <row r="34" spans="1:13" x14ac:dyDescent="0.35">
      <c r="A34">
        <v>14</v>
      </c>
      <c r="B34">
        <f>B32/B33*100</f>
        <v>66.71875</v>
      </c>
      <c r="M34">
        <v>2</v>
      </c>
    </row>
    <row r="35" spans="1:13" x14ac:dyDescent="0.35">
      <c r="A35">
        <f>SUM(A30:A34)</f>
        <v>41.5</v>
      </c>
      <c r="B35">
        <v>2</v>
      </c>
    </row>
    <row r="36" spans="1:13" x14ac:dyDescent="0.35">
      <c r="A36">
        <f>SUM(A2:A34)</f>
        <v>215.5</v>
      </c>
    </row>
    <row r="37" spans="1:13" x14ac:dyDescent="0.35">
      <c r="A37">
        <v>320</v>
      </c>
    </row>
    <row r="38" spans="1:13" x14ac:dyDescent="0.35">
      <c r="A38">
        <f>A36/A37*100</f>
        <v>67.34375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2025-07-12T07:56:15Z</cp:lastPrinted>
  <dcterms:created xsi:type="dcterms:W3CDTF">2025-07-11T10:53:19Z</dcterms:created>
  <dcterms:modified xsi:type="dcterms:W3CDTF">2025-07-12T14:53:22Z</dcterms:modified>
  <cp:category/>
</cp:coreProperties>
</file>